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430" activeTab="1"/>
  </bookViews>
  <sheets>
    <sheet name="Γενικής 2021" sheetId="1" r:id="rId1"/>
    <sheet name="Ειδικής 2021 (Α.Σ.Ο.)" sheetId="2" r:id="rId2"/>
  </sheets>
  <calcPr calcId="125725"/>
</workbook>
</file>

<file path=xl/calcChain.xml><?xml version="1.0" encoding="utf-8"?>
<calcChain xmlns="http://schemas.openxmlformats.org/spreadsheetml/2006/main">
  <c r="J5" i="2"/>
  <c r="J30" l="1"/>
  <c r="J27" l="1"/>
  <c r="J48"/>
  <c r="J42"/>
  <c r="J41"/>
  <c r="J38"/>
  <c r="J37"/>
  <c r="J34"/>
  <c r="J33"/>
  <c r="J45"/>
  <c r="J24"/>
  <c r="J21"/>
  <c r="J18"/>
  <c r="J17"/>
  <c r="J14"/>
  <c r="J13"/>
  <c r="J4"/>
  <c r="J6"/>
  <c r="J7"/>
  <c r="J8"/>
  <c r="J9"/>
  <c r="J10"/>
  <c r="J3"/>
  <c r="J95" i="1"/>
  <c r="J94"/>
  <c r="J90"/>
  <c r="J89"/>
  <c r="J87"/>
  <c r="J85"/>
  <c r="J83"/>
  <c r="J82"/>
  <c r="J36"/>
  <c r="J33"/>
  <c r="J31"/>
  <c r="J27"/>
  <c r="J21"/>
  <c r="J180"/>
  <c r="J177"/>
  <c r="J176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53"/>
  <c r="J150"/>
  <c r="J147"/>
  <c r="J146"/>
  <c r="J143"/>
  <c r="J133"/>
  <c r="J134"/>
  <c r="J135"/>
  <c r="J136"/>
  <c r="J137"/>
  <c r="J138"/>
  <c r="J139"/>
  <c r="J140"/>
  <c r="J132"/>
  <c r="J123"/>
  <c r="J124"/>
  <c r="J125"/>
  <c r="J126"/>
  <c r="J122"/>
  <c r="J105"/>
  <c r="J106"/>
  <c r="J107"/>
  <c r="J108"/>
  <c r="J109"/>
  <c r="J110"/>
  <c r="J111"/>
  <c r="J112"/>
  <c r="J113"/>
  <c r="J114"/>
  <c r="J115"/>
  <c r="J116"/>
  <c r="J117"/>
  <c r="J118"/>
  <c r="J119"/>
  <c r="J104"/>
  <c r="J99"/>
  <c r="J100"/>
  <c r="J101"/>
  <c r="J98"/>
  <c r="J81"/>
  <c r="J84"/>
  <c r="J86"/>
  <c r="J88"/>
  <c r="J91"/>
  <c r="J92"/>
  <c r="J93"/>
  <c r="J80"/>
  <c r="J75"/>
  <c r="J76"/>
  <c r="J77"/>
  <c r="J74"/>
  <c r="J71"/>
  <c r="J61"/>
  <c r="J62"/>
  <c r="J63"/>
  <c r="J64"/>
  <c r="J65"/>
  <c r="J66"/>
  <c r="J67"/>
  <c r="J68"/>
  <c r="J60"/>
  <c r="J44"/>
  <c r="J45"/>
  <c r="J46"/>
  <c r="J47"/>
  <c r="J48"/>
  <c r="J49"/>
  <c r="J50"/>
  <c r="J51"/>
  <c r="J52"/>
  <c r="J53"/>
  <c r="J54"/>
  <c r="J55"/>
  <c r="J56"/>
  <c r="J57"/>
  <c r="J43"/>
  <c r="J4"/>
  <c r="J5"/>
  <c r="J6"/>
  <c r="J7"/>
  <c r="J8"/>
  <c r="J9"/>
  <c r="J10"/>
  <c r="J3"/>
  <c r="J14"/>
  <c r="J15"/>
  <c r="J16"/>
  <c r="J17"/>
  <c r="J18"/>
  <c r="J19"/>
  <c r="J20"/>
  <c r="J22"/>
  <c r="J23"/>
  <c r="J24"/>
  <c r="J25"/>
  <c r="J26"/>
  <c r="J28"/>
  <c r="J29"/>
  <c r="J30"/>
  <c r="J32"/>
  <c r="J34"/>
  <c r="J35"/>
  <c r="J37"/>
  <c r="J38"/>
  <c r="J39"/>
  <c r="J40"/>
  <c r="J13"/>
</calcChain>
</file>

<file path=xl/sharedStrings.xml><?xml version="1.0" encoding="utf-8"?>
<sst xmlns="http://schemas.openxmlformats.org/spreadsheetml/2006/main" count="1345" uniqueCount="386">
  <si>
    <t/>
  </si>
  <si>
    <t>Ειδικότητα:</t>
  </si>
  <si>
    <t>ΠΕ01</t>
  </si>
  <si>
    <t>ΘΕΟΛΟΓΟΙ</t>
  </si>
  <si>
    <t>Α/Α</t>
  </si>
  <si>
    <t>Επώνυμο</t>
  </si>
  <si>
    <t>Όνομα</t>
  </si>
  <si>
    <t>Όνομα πατρός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</si>
  <si>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</si>
  <si>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</si>
  <si>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</si>
  <si>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</si>
  <si>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</si>
  <si>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Κατάσταση αίτησης</t>
  </si>
  <si>
    <t>ΓΟΥΖΟΥΝΗΣ</t>
  </si>
  <si>
    <t>ΝΙΚΟΛΑΟΣ</t>
  </si>
  <si>
    <t>ΧΡΗΣΤΟΣ</t>
  </si>
  <si>
    <t>Έχει καταχωρηθεί</t>
  </si>
  <si>
    <t>ΚΥΡΙΑΚΙΔΟΥ</t>
  </si>
  <si>
    <t>ΑΓΑΘΗ</t>
  </si>
  <si>
    <t>ΕΥΣΤΑΘΙΟΣ</t>
  </si>
  <si>
    <t>ΚΩΝΣΤΑΝΤΙΝΙΔΟΥ</t>
  </si>
  <si>
    <t>ΣΕΒΑΣΤΗ</t>
  </si>
  <si>
    <t>ΑΠΟΣΤΟΛΟΣ</t>
  </si>
  <si>
    <t>ΛΑΜΠΡΙΑΝΙΔΟΥ</t>
  </si>
  <si>
    <t>ΚΥΡΙΑΚΗ</t>
  </si>
  <si>
    <t>ΙΩΑΝΝΗΣ</t>
  </si>
  <si>
    <t>ΝΙΚΟΛΑΪΔΟΥ</t>
  </si>
  <si>
    <t>ΔΕΣΠΟΙΝΑ</t>
  </si>
  <si>
    <t>ΚΥΡΙΑΚΟΣ</t>
  </si>
  <si>
    <t>ΣΠΥΡΙΔΩΝΙΔΟΥ</t>
  </si>
  <si>
    <t>ΧΡΥΣΗ</t>
  </si>
  <si>
    <t>ΤΖΟΥΝΟΠΟΥΛΟΥ</t>
  </si>
  <si>
    <t>ΠΑΝΑΓΙΩΤΑ</t>
  </si>
  <si>
    <t>ΚΩΝΣΤΑΝΤΙΝΟΣ</t>
  </si>
  <si>
    <t>ΧΑΣΑΠΗ</t>
  </si>
  <si>
    <t>ΓΡΑΜΜΑΤΩ</t>
  </si>
  <si>
    <t>ΠΑΣΧΑΛΗΣ</t>
  </si>
  <si>
    <t>ΑΛΕΞΑΝΔΡΟΣ</t>
  </si>
  <si>
    <t>Προσωρινή αποθήκευση από εκπαιδευτικό</t>
  </si>
  <si>
    <t>ΠΕ02</t>
  </si>
  <si>
    <t>ΦΙΛΟΛΟΓΟΙ</t>
  </si>
  <si>
    <t>ΣΟΦΙΑ</t>
  </si>
  <si>
    <t>ΠΑΝΑΓΙΩΤΗΣ</t>
  </si>
  <si>
    <t>ΑΡΑΒΑΝΗ</t>
  </si>
  <si>
    <t>ΕΥΑΓΓΕΛΙΑ</t>
  </si>
  <si>
    <t>ΑΡΣΕΝΗ</t>
  </si>
  <si>
    <t>ΧΑΪΔΩ</t>
  </si>
  <si>
    <t>ΙΩΑΝΝΑ</t>
  </si>
  <si>
    <t>ΓΙΑΝΝΙΤΣΗ</t>
  </si>
  <si>
    <t>ΑΝΑΣΤΑΣΙΑ</t>
  </si>
  <si>
    <t>ΕΛΕΥΘΕΡΙΟΣ</t>
  </si>
  <si>
    <t>ΓΚΕΚΑ</t>
  </si>
  <si>
    <t>ΠΑΡΑΣΚΕΥΗ</t>
  </si>
  <si>
    <t>ΔΑΜΙΑΝΟΥ</t>
  </si>
  <si>
    <t>ΕΥΓΕΝΙΑ</t>
  </si>
  <si>
    <t>ΕΜΜΑΝΟΥΗΛ</t>
  </si>
  <si>
    <t>ΔΑΝΙΛΗ</t>
  </si>
  <si>
    <t>ΖΑΡΟΓΙΑΝΝΗ</t>
  </si>
  <si>
    <t>ΚΑΛΛΙΟΠΗ</t>
  </si>
  <si>
    <t>ΖΟΡΜΠΑ</t>
  </si>
  <si>
    <t>ΜΑΤΙΝΑ</t>
  </si>
  <si>
    <t>ΧΑΡΙΣΙΟΣ</t>
  </si>
  <si>
    <t>ΚΑΡΑΝΑΣΤΑΣΗ</t>
  </si>
  <si>
    <t>ΚΕΧΑΓΙΑ</t>
  </si>
  <si>
    <t>ΕΛΙΣΑΒΕΤ</t>
  </si>
  <si>
    <t>ΚΟΝΤΟΣ</t>
  </si>
  <si>
    <t>ΓΡΗΓΟΡΙΟΣ</t>
  </si>
  <si>
    <t>ΑΘΑΝΑΣΙΟΣ</t>
  </si>
  <si>
    <t>ΛΑΚΗΝΑΝΟΥ</t>
  </si>
  <si>
    <t>ΜΑΡΙΑ</t>
  </si>
  <si>
    <t>ΛΙΑΚΟΥ</t>
  </si>
  <si>
    <t>ΕΛΕΥΘΕΡΙΑ</t>
  </si>
  <si>
    <t>ΤΡΙΑΝΤΑΦΥΛΛΟΣ</t>
  </si>
  <si>
    <t>ΜΑΝΩΛΗ</t>
  </si>
  <si>
    <t>ΒΑΣΙΛΙΚΗ</t>
  </si>
  <si>
    <t>ΔΗΜΗΤΡΙΟΣ</t>
  </si>
  <si>
    <t>ΜΟΣΧΟΥ</t>
  </si>
  <si>
    <t>ΜΠΑΣΔΑΡΑ</t>
  </si>
  <si>
    <t>ΜΑΡΓΑΡΙΤΑ</t>
  </si>
  <si>
    <t>ΜΠΑΤΖΙΟΥ</t>
  </si>
  <si>
    <t>ΝΑΝΝΟΥ</t>
  </si>
  <si>
    <t>ΑΙΚΑΤΕΡΙΝΗ</t>
  </si>
  <si>
    <t>ΞΑΝΘΟΠΟΥΛΟΥ</t>
  </si>
  <si>
    <t>ΠΗΝΕΛΟΠΗ</t>
  </si>
  <si>
    <t>ΠΑΠΑΔΟΠΟΥΛΟΥ</t>
  </si>
  <si>
    <t>ΣΗΜΕΛΑ</t>
  </si>
  <si>
    <t>ΑΡΙΣΤΕΙΔΗΣ</t>
  </si>
  <si>
    <t>ΠΑΠΑΪΩΑΝΝΟΥ</t>
  </si>
  <si>
    <t>ΠΑΡΑΣΚΕΥΑΣ</t>
  </si>
  <si>
    <t>ΠΕΛΕΚΟΥΔΑΣ</t>
  </si>
  <si>
    <t>ΓΕΩΡΓΙΟΣ</t>
  </si>
  <si>
    <t>ΣΤΟΓΙΑΝΝΗ</t>
  </si>
  <si>
    <t>ΤΕΡΖΟΠΟΥΛΟΥ</t>
  </si>
  <si>
    <t>ΜΕΛΙΝΑ</t>
  </si>
  <si>
    <t>ΤΣΕΠΡΑΗΛΙΔΟΥ</t>
  </si>
  <si>
    <t>ΑΓΓΕΛΙΚΗ</t>
  </si>
  <si>
    <t>ΤΣΙΡΩΝΗΣ</t>
  </si>
  <si>
    <t>ΦΤΑΚΑΣ</t>
  </si>
  <si>
    <t>ΠΑΣΧΟΣ</t>
  </si>
  <si>
    <t>ΑΣΤΕΡΙΟΣ</t>
  </si>
  <si>
    <t>ΦΩΤΟΠΟΥΛΟΥ</t>
  </si>
  <si>
    <t>ΧΙΩΤΗ</t>
  </si>
  <si>
    <t>ΕΛΕΝΗ</t>
  </si>
  <si>
    <t>ΘΕΟΔΩΡΟΣ</t>
  </si>
  <si>
    <t>ΠΕ03</t>
  </si>
  <si>
    <t>ΜΑΘΗΜΑΤΙΚΟΙ</t>
  </si>
  <si>
    <t>ΑΘΑΝΑΣΙΑΔΗΣ</t>
  </si>
  <si>
    <t>ΣΤΑΥΡΟΣ</t>
  </si>
  <si>
    <t>ΒΛΑΣΗΣ</t>
  </si>
  <si>
    <t>ΕΥΑΓΓΕΛΟΣ</t>
  </si>
  <si>
    <t>ΓΕΩΡΓΟΥΒΙΑ</t>
  </si>
  <si>
    <t>ΜΕΝΕΛΑΟΣ</t>
  </si>
  <si>
    <t>ΔΕΜΕΡΤΖΙΔΟΥ</t>
  </si>
  <si>
    <t>ΕΙΡΗΝΗ</t>
  </si>
  <si>
    <t>ΧΑΡΑΛΑΜΠΟΣ</t>
  </si>
  <si>
    <t>ΖΕΡΒΑ</t>
  </si>
  <si>
    <t>ΣΤΕΡΓΙΟΣ</t>
  </si>
  <si>
    <t>ΙΩΑΝΝΙΔΗΣ</t>
  </si>
  <si>
    <t>ΖΑΧΑΡΙΑΣ</t>
  </si>
  <si>
    <t>ΚΗΠΑΡΟΓΛΟΥ</t>
  </si>
  <si>
    <t>ΙΩΣΗΦ</t>
  </si>
  <si>
    <t>ΚΟΚΚΙΝΙΔΗΣ</t>
  </si>
  <si>
    <t>ΚΟΥΒΑΣ</t>
  </si>
  <si>
    <t>ΚΩΝΣΤΑΝΤΙΝΙΔΗΣ</t>
  </si>
  <si>
    <t>ΜΑΝΟΥ</t>
  </si>
  <si>
    <t>ΣΥΜΕΩΝ</t>
  </si>
  <si>
    <t>ΜΙΧΟΥ</t>
  </si>
  <si>
    <t>ΠΑΠΑΓΟΡΑ</t>
  </si>
  <si>
    <t>ΠΑΠΑΚΩΝΣΤΑΝΤΙΝΟΥ</t>
  </si>
  <si>
    <t>ΣΑΜΑΡΑΣ</t>
  </si>
  <si>
    <t>ΣΤΑΘΟΠΟΥΛΟΥ</t>
  </si>
  <si>
    <t>ΝΙΚΟΛΕΤΑ</t>
  </si>
  <si>
    <t>ΦΙΛΚΑ</t>
  </si>
  <si>
    <t>ΡΑΧΗΛ</t>
  </si>
  <si>
    <t>ΣΠΥΡΟΣ</t>
  </si>
  <si>
    <t>ΠΕ04.01</t>
  </si>
  <si>
    <t>ΦΥΣΙΚΟΙ</t>
  </si>
  <si>
    <t>ΓΚΟΥΝΗ</t>
  </si>
  <si>
    <t>ΕΛΙΣΣΑΒΕΤ</t>
  </si>
  <si>
    <t>ΔΗΜΟΣΘΕΝΗΣ</t>
  </si>
  <si>
    <t>ΔΗΜΟΠΟΥΛΟΣ</t>
  </si>
  <si>
    <t>ΣΤΕΦΑΝΟΣ</t>
  </si>
  <si>
    <t>ΖΕΓΚΛΙΝΑΣ</t>
  </si>
  <si>
    <t>ΑΡΓΥΡΙΟΣ</t>
  </si>
  <si>
    <t>ΚΑΡΑΦΥΛΛΙΔΗΣ</t>
  </si>
  <si>
    <t>ΚΕΣΚΙΛΙΔΟΥ</t>
  </si>
  <si>
    <t>ΛΙΟΥΚΑ</t>
  </si>
  <si>
    <t>ΣΤΕΡΓΙΑΝΝΩ</t>
  </si>
  <si>
    <t>ΛΑΜΠΡΟΣ</t>
  </si>
  <si>
    <t>ΜΑΡΡΑΣ</t>
  </si>
  <si>
    <t>ΜΗΤΡΑΚΑΣ</t>
  </si>
  <si>
    <t>ΣΩΚΡΑΤΗΣ</t>
  </si>
  <si>
    <t>ΜΠΑΚΑΛΗΣ</t>
  </si>
  <si>
    <t>ΜΠΙΣΟΥΚΗ</t>
  </si>
  <si>
    <t>ΦΩΤΕΙΝΗ</t>
  </si>
  <si>
    <t>ΤΟΠΑΛΗΣ</t>
  </si>
  <si>
    <t>ΒΑΣΙΛΕΙΟΣ</t>
  </si>
  <si>
    <t>ΠΕ04.02</t>
  </si>
  <si>
    <t>ΧΗΜΙΚΟΙ</t>
  </si>
  <si>
    <t>ΑΘΑΝΑΣΟΠΟΥΛΟΣ</t>
  </si>
  <si>
    <t>ΑΝΑΣΤΑΣΙΟΣ</t>
  </si>
  <si>
    <t>ΒΕΛΕΓΡΑΚΗ</t>
  </si>
  <si>
    <t>ΒΙΚΤΩΡΙΑ</t>
  </si>
  <si>
    <t>ΠΕ05</t>
  </si>
  <si>
    <t>ΓΑΛΛΙΚΗΣ ΦΙΛΟΛΟΓΙΑΣ</t>
  </si>
  <si>
    <t>ΒΑΡΔΑΚΑ</t>
  </si>
  <si>
    <t>ΔΑΓΚΟΠΟΥΛΟΣ</t>
  </si>
  <si>
    <t>ΚΥΡΑΤΣΟΥ</t>
  </si>
  <si>
    <t>ΜΑΤΖΟΥΛΑ</t>
  </si>
  <si>
    <t>ΓΕΩΡΓΙΑ</t>
  </si>
  <si>
    <t>ΠΕ06</t>
  </si>
  <si>
    <t>ΑΓΓΛΙΚΗΣ ΦΙΛΟΛΟΓΙΑΣ</t>
  </si>
  <si>
    <t>ΒΑΓΙΑΝΝΙΔΟΥ</t>
  </si>
  <si>
    <t>ΒΑΛΑΣΑ</t>
  </si>
  <si>
    <t>ΖΑΜΠΡΟΥ</t>
  </si>
  <si>
    <t>ΔΗΜΗΤΡΑ</t>
  </si>
  <si>
    <t>ΘΕΟΦΑΝΟΥΣ</t>
  </si>
  <si>
    <t>ΚΑΛΑΙΤΖΙΔΟΥ</t>
  </si>
  <si>
    <t>ΝΤΩΝΑ</t>
  </si>
  <si>
    <t>ΑΡΓΥΡΙΤΣΑ</t>
  </si>
  <si>
    <t>ΣΤΡΑΓΑΛΛΑΚΗ</t>
  </si>
  <si>
    <t>ΘΕΟΔΩΡΑ</t>
  </si>
  <si>
    <t>ΤΖΙΟΥΤΖΑ</t>
  </si>
  <si>
    <t>ΒΑΪΑ</t>
  </si>
  <si>
    <t>ΤΡΙΑΝΤΑΦΥΛΛΟΥ</t>
  </si>
  <si>
    <t>ΗΛΙΑΣ</t>
  </si>
  <si>
    <t>ΠΕ07</t>
  </si>
  <si>
    <t>ΓΕΡΜΑΝΙΚΗΣ ΦΙΛΟΛΟΓΙΑΣ</t>
  </si>
  <si>
    <t>ΚΙΓΜΑ</t>
  </si>
  <si>
    <t>ΚΛΕΙΩ</t>
  </si>
  <si>
    <t>ΜΑΜΛΙΑΓΚΑ</t>
  </si>
  <si>
    <t>ΜΑΡΙΑΝΘΗ</t>
  </si>
  <si>
    <t>ΠΟΡΦΥΛΙΔΟΥ</t>
  </si>
  <si>
    <t>ΤΖΗΚΑΣ</t>
  </si>
  <si>
    <t>ΖΗΣΗΣ</t>
  </si>
  <si>
    <t>ΠΕ08</t>
  </si>
  <si>
    <t>ΚΑΛΩΝ ΤΕΧΝΩΝ</t>
  </si>
  <si>
    <t>ΒΑΚΙΡΤΖΗ</t>
  </si>
  <si>
    <t>ΒΑΣΙΛΕΙΑ</t>
  </si>
  <si>
    <t>ΠΕ11</t>
  </si>
  <si>
    <t>ΦΥΣΙΚΗΣ ΑΓΩΓΗΣ</t>
  </si>
  <si>
    <t>ΑΒΡΑΝΑΣ</t>
  </si>
  <si>
    <t>ΑΝΘΟΥΛΗΣ</t>
  </si>
  <si>
    <t>ΒΡΕΤΤΑΚΟΣ</t>
  </si>
  <si>
    <t>ΔΑΥΚΑΣ</t>
  </si>
  <si>
    <t>ΖΟΥΜΗ</t>
  </si>
  <si>
    <t>ΑΝΝΑ</t>
  </si>
  <si>
    <t>ΘΕΟΔΟΣΙΟΥ</t>
  </si>
  <si>
    <t>ΦΙΛΩΤΑΣ</t>
  </si>
  <si>
    <t>ΘΕΟΔΩΡΙΔΟΥ</t>
  </si>
  <si>
    <t>ΘΕΟΔΩΡΟΓΛΟΥ</t>
  </si>
  <si>
    <t>ΠΑΝΤΕΛΗΣ</t>
  </si>
  <si>
    <t>ΚΑΜΠΟΥΡΗ</t>
  </si>
  <si>
    <t>ΣΟΥΛΤΑΝΑ</t>
  </si>
  <si>
    <t>ΚΥΡΙΑΚΟΥ</t>
  </si>
  <si>
    <t>ΚΩΤΟΥΛΑ</t>
  </si>
  <si>
    <t>ΝΑΚΑ</t>
  </si>
  <si>
    <t>ΑΦΡΟΔΙΤΗ</t>
  </si>
  <si>
    <t>ΠΑΓΚΑΛΙΔΗΣ</t>
  </si>
  <si>
    <t>ΠΑΝΑΡΑ</t>
  </si>
  <si>
    <t>ΠΑΛΙΝΑ</t>
  </si>
  <si>
    <t>ΠΑΠΑΓΙΑΝΝΗΣ</t>
  </si>
  <si>
    <t>ΧΑΡΙΛΑΟΣ</t>
  </si>
  <si>
    <t>ΡΙΖΟΣ</t>
  </si>
  <si>
    <t>ΠΕ78</t>
  </si>
  <si>
    <t>ΚΟΙΝΩΝΙΚΩΝ ΕΠΙΣΤΗΜΩΝ</t>
  </si>
  <si>
    <t>ΒΛΑΧΟΥΛΗ</t>
  </si>
  <si>
    <t>ΦΑΝΗ</t>
  </si>
  <si>
    <t>ΚΟΚΚΙΝΟΣ</t>
  </si>
  <si>
    <t>ΤΡΥΦΩΝ</t>
  </si>
  <si>
    <t>ΠΑΤΣΙΑΛΙΔΟΥ</t>
  </si>
  <si>
    <t>ΜΗΝΑΣ</t>
  </si>
  <si>
    <t>ΣΙΔΕΡΟΠΟΥΛΟΣ</t>
  </si>
  <si>
    <t>ΠΕ80</t>
  </si>
  <si>
    <t>ΟΙΚΟΝΟΜΙΑΣ</t>
  </si>
  <si>
    <t>ΖΑΜΠΟΥΝΙΔΟΥ</t>
  </si>
  <si>
    <t>ΔΑΦΝΗ</t>
  </si>
  <si>
    <t>ΑΝΤΩΝΙΟΣ</t>
  </si>
  <si>
    <t>ΚΑΚΑΛΕ</t>
  </si>
  <si>
    <t>ΑΝΝΟΥΛΑ</t>
  </si>
  <si>
    <t>ΚΑΜΕΝΙΔΟΥ</t>
  </si>
  <si>
    <t>ΠΑΡΘΕΝΑ</t>
  </si>
  <si>
    <t>ΚΟΤΑΡΙΔΟΥ</t>
  </si>
  <si>
    <t>ΜΟΥΤΟΥΣΙΔΟΥ</t>
  </si>
  <si>
    <t>ΒΑΡΒΑΡΑ</t>
  </si>
  <si>
    <t>ΠΑΥΛΟΣ</t>
  </si>
  <si>
    <t>ΚΩΝΣΤΑΝΤΙΝΑ</t>
  </si>
  <si>
    <t>ΑΛΕΞΙΑ</t>
  </si>
  <si>
    <t>ΠΛΙΑΤΣΚΑΣ</t>
  </si>
  <si>
    <t>ΡΑΔΟΥΝΙΣΛΗ</t>
  </si>
  <si>
    <t>ΑΓΑΠΗ</t>
  </si>
  <si>
    <t>ΣΤΕΦΑΝΟΥ</t>
  </si>
  <si>
    <t>ΧΑΤΖΗΓΕΩΡΓΙΟΥ</t>
  </si>
  <si>
    <t>ΧΡΙΣΤΟΦΟΡΟΣ</t>
  </si>
  <si>
    <t>ΠΕ81</t>
  </si>
  <si>
    <t>ΠΟΛ.ΜΗΧΑΝΙΚΩΝ - ΑΡΧΙΤΕΚΤΟΝΩΝ</t>
  </si>
  <si>
    <t>ΚΑΡΙΠΙΔΟΥ</t>
  </si>
  <si>
    <t>ΠΑΡΘΕΝΟΠΗ</t>
  </si>
  <si>
    <t>ΠΕ82</t>
  </si>
  <si>
    <t>ΜΗΧΑΝΟΛΟΓΩΝ</t>
  </si>
  <si>
    <t>ΤΙΑΚΑΣ</t>
  </si>
  <si>
    <t>ΦΩΤΙΑΔΟΥ</t>
  </si>
  <si>
    <t>ΠΕ83</t>
  </si>
  <si>
    <t>ΗΛΕΚΤΡΟΛΟΓΩΝ</t>
  </si>
  <si>
    <t>ΒΑΡΣΑΜΗΣ</t>
  </si>
  <si>
    <t>ΠΕ86</t>
  </si>
  <si>
    <t>ΠΛΗΡΟΦΟΡΙΚΗΣ</t>
  </si>
  <si>
    <t>ΑΓΚΙΜΠΑΛΟΒΑ</t>
  </si>
  <si>
    <t>ΓΕΝΝΑΔΙΟΣ</t>
  </si>
  <si>
    <t>ΑΝΤΩΝΟΠΟΥΛΟΣ</t>
  </si>
  <si>
    <t>ΘΕΟΔΟΣΙΟΣ</t>
  </si>
  <si>
    <t>ΜΙΧΑΗΛ</t>
  </si>
  <si>
    <t>ΒΑΣΔΕΚΗ</t>
  </si>
  <si>
    <t>ΒΟΜΒΑΣ</t>
  </si>
  <si>
    <t>ΓΙΑΛΑΜΑ</t>
  </si>
  <si>
    <t>ΔΑΖΑΝΗΣ</t>
  </si>
  <si>
    <t>ΔΙΑΒΑΤΗ</t>
  </si>
  <si>
    <t>ΜΑΡΙΑ - ΑΡΧΟΝΤΙΑ</t>
  </si>
  <si>
    <t>ΖΑΡΑΦΙΔΟΥ</t>
  </si>
  <si>
    <t>ΚΟΥΓΙΟΥΦΑΣ</t>
  </si>
  <si>
    <t>ΚΟΥΡΟΥΣ</t>
  </si>
  <si>
    <t>ΛΑΜΠΑΔΑΣ</t>
  </si>
  <si>
    <t>ΜΑΡΓΙΩΤΗΣ</t>
  </si>
  <si>
    <t>ΜΑΣΤΡΑΝΕΣΤΗΣ</t>
  </si>
  <si>
    <t>ΧΡΥΣΟΣΤΟΜΟΣ</t>
  </si>
  <si>
    <t>ΝΑΣΚΟΣ</t>
  </si>
  <si>
    <t>ΝΑΤΣΙΟΠΟΥΛΟΥ</t>
  </si>
  <si>
    <t>ΣΑΚΕΛΛΑΡΙΟΥ</t>
  </si>
  <si>
    <t>ΣΙΩΖΟΣ</t>
  </si>
  <si>
    <t>ΤΕΓΚΕΛΙΔΟΥ</t>
  </si>
  <si>
    <t>ΣΑΒΒΑΣ</t>
  </si>
  <si>
    <t>ΤΣΑΛΙΚΙΔΗΣ</t>
  </si>
  <si>
    <t>ΠΕ87.09</t>
  </si>
  <si>
    <t>ΒΡΕΦΟΝΗΠΙΟΚΟΜΩΝ</t>
  </si>
  <si>
    <t>ΒΕΤΤΑ</t>
  </si>
  <si>
    <t>ΓΕΩΡΓΙΑΔΟΥ</t>
  </si>
  <si>
    <t>ΓΕΣΘΗΜΑΝΗ</t>
  </si>
  <si>
    <t>ΠΕ88.01</t>
  </si>
  <si>
    <t>ΓΕΩΠΟΝΟΙ</t>
  </si>
  <si>
    <t>ΒΟΥΛΚΙΔΟΥ</t>
  </si>
  <si>
    <t>ΝΙΚΗ</t>
  </si>
  <si>
    <t>ΑΡΙΣΤΟΤΕΛΗΣ</t>
  </si>
  <si>
    <t>ΚΑΡΑΘΑΝΑΣΗ</t>
  </si>
  <si>
    <t>ΣΤΥΛΙΑΝΗ</t>
  </si>
  <si>
    <t>ΛΑΖΑΡΟΣ</t>
  </si>
  <si>
    <t>ΠΕ88.02</t>
  </si>
  <si>
    <t>ΦΥΤΙΚΗΣ ΠΑΡΑΓΩΓΗΣ</t>
  </si>
  <si>
    <t>ΑΡΕΤΗ</t>
  </si>
  <si>
    <t>ΠΕ88.04</t>
  </si>
  <si>
    <t>ΔΙΑΤΡΟΦΗΣ</t>
  </si>
  <si>
    <t>ΠΕΤΡΟΠΟΥΛΟΥ</t>
  </si>
  <si>
    <t>ΘΕΟΛΟΓΙΑ</t>
  </si>
  <si>
    <t>ΤΕ01.06</t>
  </si>
  <si>
    <t>ΗΛΕΚΤΡΟΛΟΓΟΙ</t>
  </si>
  <si>
    <t>ΕΥΘΥΜΙΑΔΗΣ</t>
  </si>
  <si>
    <t>ΖΑΖΟΠΟΥΛΟΥ</t>
  </si>
  <si>
    <t>ΚΑΡΑΤΖΙΑ</t>
  </si>
  <si>
    <t>ΜΟΡΦΟΠΟΥΛΟΥ</t>
  </si>
  <si>
    <t>ΣΥΜΕΛΑ</t>
  </si>
  <si>
    <t>ΠΑΛΕΝΤΖΑΣ</t>
  </si>
  <si>
    <t>ΠΑΡΜΑΤΑΣ</t>
  </si>
  <si>
    <t>ΣΩΤΗΡΙΑΔΟΥ</t>
  </si>
  <si>
    <t>ΓΚΑΣΤΑΡΗ</t>
  </si>
  <si>
    <t>ΕΥΣΤΑΘΙΑ</t>
  </si>
  <si>
    <t>ΓΚΟΝΗ</t>
  </si>
  <si>
    <t>ΟΥΡΑΝΙΑ</t>
  </si>
  <si>
    <t>ΚΑΚΑΒΟΥΛΗ</t>
  </si>
  <si>
    <t>ΑΛΕΞΑΝΔΡΑ</t>
  </si>
  <si>
    <t>ΚΟΥΦΟΓΙΑΝΝΗ</t>
  </si>
  <si>
    <t>ΜΑΥΡΟΠΟΥΛΟΥ</t>
  </si>
  <si>
    <t>ΤΣΙΛΦΙΔΟΥ</t>
  </si>
  <si>
    <t>Οργανική Θέση</t>
  </si>
  <si>
    <t>Γυμνάσιο Βελβεντού</t>
  </si>
  <si>
    <t>2ο Γενικό Λύκειο Πτολεμαΐδας</t>
  </si>
  <si>
    <t>Γυμνάσιο Γαλατινής</t>
  </si>
  <si>
    <t>Δ.Δ.Ε. Κοζάνης</t>
  </si>
  <si>
    <t>Γυμνάσιο Καπνοχωρίου</t>
  </si>
  <si>
    <t>3ο Γενικό Λύκειο Πτολεμαΐδας</t>
  </si>
  <si>
    <t>Γυμνάσιο Περδίκκα</t>
  </si>
  <si>
    <t>2ο ΕΠΑ.Λ. Πτολεμαΐδας</t>
  </si>
  <si>
    <t>4ο Εσπερινό ΕΠΑ.Λ. Κοζάνης</t>
  </si>
  <si>
    <t>Γυμνάσιο Κρόκου</t>
  </si>
  <si>
    <t>Γενικό Λύκειο Σερβίων</t>
  </si>
  <si>
    <t>Γενικό Λύκειο Βελβεντού</t>
  </si>
  <si>
    <t>4ο Γυμνάσιο Κοζάνης</t>
  </si>
  <si>
    <t>Γυμνάσιο με Λ.Τ. Τσοτυλίου</t>
  </si>
  <si>
    <t>3ο Γενικό Λύκειο Κοζάνης</t>
  </si>
  <si>
    <t>2ο ΕΠΑ.Λ. Κοζάνης</t>
  </si>
  <si>
    <t>Γυμνάσιο Λευκοπηγής</t>
  </si>
  <si>
    <t>Γυμνάσιο Ανατολικού</t>
  </si>
  <si>
    <t>Γυμνάσιο Αιανής</t>
  </si>
  <si>
    <t>8ο Γυμνάσιο Κοζάνης</t>
  </si>
  <si>
    <t>Γενικό Λύκειο Σιάτιστας</t>
  </si>
  <si>
    <t>2ο Γυμνάσιο Κοζάνης</t>
  </si>
  <si>
    <t>Εσπερινό Γενικό Λύκειο Κοζάνης</t>
  </si>
  <si>
    <t>2ο Γυμνάσιο Πτολεμαΐδας</t>
  </si>
  <si>
    <t>Γυμνάσιο Σιάτιστας</t>
  </si>
  <si>
    <t>4ο Γυμνάσιο Πτολεμαΐδας</t>
  </si>
  <si>
    <t>1ο ΕΠΑ.Λ. Κοζάνης</t>
  </si>
  <si>
    <t>3ο Εσπερινό ΕΠΑ.Λ. Πτολεμαΐδας</t>
  </si>
  <si>
    <t>6ο Γυμνάσιο Κοζάνης</t>
  </si>
  <si>
    <t>5ο Γυμνάσιο Πτολεμαΐδας</t>
  </si>
  <si>
    <t>Γυμνάσιο Λιβαδερού</t>
  </si>
  <si>
    <t>ΕΠΑ.Λ. Σερβίων</t>
  </si>
  <si>
    <t>1ο Γενικό Λύκειο Πτολεμαΐδας</t>
  </si>
  <si>
    <t>1ο Γυμνάσιο Κοζάνης</t>
  </si>
  <si>
    <t>2ο Γενικό Λύκειο Κοζάνης</t>
  </si>
  <si>
    <t>1ο Γενικό Λύκειο Κοζάνης</t>
  </si>
  <si>
    <t>ΑΧΙΛΛΕΑΣ</t>
  </si>
  <si>
    <t>3ο Γυμνάσιο Πτολεμαΐδας</t>
  </si>
  <si>
    <t>Γενικό Λύκειο Νεάπολης</t>
  </si>
  <si>
    <t>3ο Γυμνάσιο Κοζάνης</t>
  </si>
  <si>
    <t>Γυμνάσιο Αναρράχης-Εμπορίου</t>
  </si>
  <si>
    <t>ΕΠΑ.Λ. Σιάτιστας</t>
  </si>
  <si>
    <t>ΠΕ25</t>
  </si>
  <si>
    <t>ΣΧΟΛΙΚΩΝ ΝΟΣΗΛΕΥΤΩΝ</t>
  </si>
  <si>
    <t>ΠΕΤΡΙΔΟΥ</t>
  </si>
  <si>
    <t>ΠΕ79.01</t>
  </si>
  <si>
    <t>ΜΟΥΣΙΚΗΣ ΕΠΙΣΤΗΜΗΣ</t>
  </si>
  <si>
    <t>ΚΑΤΣΗΣ</t>
  </si>
  <si>
    <t>ΜΑΡΙΟΣ-ΧΡΗΣΤΟΣ</t>
  </si>
  <si>
    <t>Ε.Ε.Ε.Ε.Κ. Πτολεμαΐδας</t>
  </si>
  <si>
    <t xml:space="preserve">ΚΑΤΣΑΝΔΡΗ </t>
  </si>
  <si>
    <t xml:space="preserve">ΑΙΚΑΤΕΡΙΝΗ </t>
  </si>
  <si>
    <t>ΘΕΟΦΑΝΗΣ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</si>
</sst>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sz val="11"/>
      <color rgb="FF000000"/>
      <name val="Calibri"/>
      <family val="2"/>
      <scheme val="minor"/>
    </font>
    <font>
      <sz val="8"/>
      <color rgb="FFFFFFFF"/>
      <name val="Arial"/>
      <family val="2"/>
      <charset val="161"/>
    </font>
    <font>
      <sz val="8"/>
      <color rgb="FF000000"/>
      <name val="Arial"/>
      <family val="2"/>
      <charset val="161"/>
    </font>
    <font>
      <sz val="10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7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4" fillId="3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4" borderId="1" xfId="1" applyNumberFormat="1" applyFont="1" applyFill="1" applyBorder="1" applyAlignment="1">
      <alignment horizontal="center" vertical="center" wrapText="1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3" fillId="2" borderId="2" xfId="1" applyNumberFormat="1" applyFont="1" applyFill="1" applyBorder="1" applyAlignment="1">
      <alignment horizontal="center" vertical="center" wrapText="1" readingOrder="1"/>
    </xf>
    <xf numFmtId="0" fontId="3" fillId="2" borderId="3" xfId="1" applyNumberFormat="1" applyFont="1" applyFill="1" applyBorder="1" applyAlignment="1">
      <alignment horizontal="center" vertical="center" wrapText="1" readingOrder="1"/>
    </xf>
    <xf numFmtId="0" fontId="3" fillId="2" borderId="4" xfId="1" applyNumberFormat="1" applyFont="1" applyFill="1" applyBorder="1" applyAlignment="1">
      <alignment horizontal="center" vertical="center" wrapText="1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1"/>
  <sheetViews>
    <sheetView showGridLines="0" view="pageBreakPreview" zoomScaleNormal="100" zoomScaleSheetLayoutView="100" workbookViewId="0">
      <selection activeCell="E1" sqref="E1:K1"/>
    </sheetView>
  </sheetViews>
  <sheetFormatPr defaultRowHeight="15"/>
  <cols>
    <col min="1" max="1" width="5.42578125" customWidth="1"/>
    <col min="2" max="2" width="17" customWidth="1"/>
    <col min="3" max="5" width="16.140625" customWidth="1"/>
    <col min="6" max="10" width="6.7109375" customWidth="1"/>
    <col min="11" max="11" width="10.85546875" customWidth="1"/>
    <col min="12" max="12" width="12.7109375" bestFit="1" customWidth="1"/>
  </cols>
  <sheetData>
    <row r="1" spans="1:11">
      <c r="A1" s="13" t="s">
        <v>1</v>
      </c>
      <c r="B1" s="14"/>
      <c r="C1" s="1" t="s">
        <v>2</v>
      </c>
      <c r="D1" s="1" t="s">
        <v>3</v>
      </c>
      <c r="E1" s="10" t="s">
        <v>0</v>
      </c>
      <c r="F1" s="11"/>
      <c r="G1" s="11"/>
      <c r="H1" s="11"/>
      <c r="I1" s="11"/>
      <c r="J1" s="11"/>
      <c r="K1" s="12"/>
    </row>
    <row r="2" spans="1:11" ht="33.75">
      <c r="A2" s="2" t="s">
        <v>4</v>
      </c>
      <c r="B2" s="2" t="s">
        <v>5</v>
      </c>
      <c r="C2" s="2" t="s">
        <v>6</v>
      </c>
      <c r="D2" s="2" t="s">
        <v>7</v>
      </c>
      <c r="E2" s="2" t="s">
        <v>332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</row>
    <row r="3" spans="1:11" ht="22.5" customHeight="1">
      <c r="A3" s="3">
        <v>1</v>
      </c>
      <c r="B3" s="3" t="s">
        <v>14</v>
      </c>
      <c r="C3" s="3" t="s">
        <v>15</v>
      </c>
      <c r="D3" s="3" t="s">
        <v>16</v>
      </c>
      <c r="E3" s="3" t="s">
        <v>333</v>
      </c>
      <c r="F3" s="3">
        <v>45</v>
      </c>
      <c r="G3" s="3">
        <v>136.15</v>
      </c>
      <c r="H3" s="3">
        <v>0</v>
      </c>
      <c r="I3" s="3">
        <v>0</v>
      </c>
      <c r="J3" s="3">
        <f t="shared" ref="J3:J10" si="0">SUM(F3:I3)</f>
        <v>181.15</v>
      </c>
      <c r="K3" s="3" t="s">
        <v>17</v>
      </c>
    </row>
    <row r="4" spans="1:11" ht="22.5" customHeight="1">
      <c r="A4" s="3">
        <v>2</v>
      </c>
      <c r="B4" s="3" t="s">
        <v>18</v>
      </c>
      <c r="C4" s="3" t="s">
        <v>19</v>
      </c>
      <c r="D4" s="3" t="s">
        <v>20</v>
      </c>
      <c r="E4" s="3" t="s">
        <v>334</v>
      </c>
      <c r="F4" s="3">
        <v>56.04</v>
      </c>
      <c r="G4" s="3">
        <v>112.43</v>
      </c>
      <c r="H4" s="3">
        <v>4</v>
      </c>
      <c r="I4" s="3">
        <v>0</v>
      </c>
      <c r="J4" s="3">
        <f t="shared" si="0"/>
        <v>172.47</v>
      </c>
      <c r="K4" s="3" t="s">
        <v>17</v>
      </c>
    </row>
    <row r="5" spans="1:11" ht="22.5" customHeight="1">
      <c r="A5" s="3">
        <v>3</v>
      </c>
      <c r="B5" s="3" t="s">
        <v>21</v>
      </c>
      <c r="C5" s="3" t="s">
        <v>22</v>
      </c>
      <c r="D5" s="3" t="s">
        <v>23</v>
      </c>
      <c r="E5" s="3" t="s">
        <v>335</v>
      </c>
      <c r="F5" s="3">
        <v>50</v>
      </c>
      <c r="G5" s="3">
        <v>119.82</v>
      </c>
      <c r="H5" s="3">
        <v>4</v>
      </c>
      <c r="I5" s="3">
        <v>14</v>
      </c>
      <c r="J5" s="3">
        <f t="shared" si="0"/>
        <v>187.82</v>
      </c>
      <c r="K5" s="3" t="s">
        <v>17</v>
      </c>
    </row>
    <row r="6" spans="1:11" ht="22.5" customHeight="1">
      <c r="A6" s="3">
        <v>4</v>
      </c>
      <c r="B6" s="3" t="s">
        <v>24</v>
      </c>
      <c r="C6" s="3" t="s">
        <v>25</v>
      </c>
      <c r="D6" s="3" t="s">
        <v>26</v>
      </c>
      <c r="E6" s="3" t="s">
        <v>336</v>
      </c>
      <c r="F6" s="3">
        <v>48.54</v>
      </c>
      <c r="G6" s="3">
        <v>97.77</v>
      </c>
      <c r="H6" s="3">
        <v>4</v>
      </c>
      <c r="I6" s="3">
        <v>0</v>
      </c>
      <c r="J6" s="3">
        <f t="shared" si="0"/>
        <v>150.31</v>
      </c>
      <c r="K6" s="3" t="s">
        <v>17</v>
      </c>
    </row>
    <row r="7" spans="1:11" ht="22.5" customHeight="1">
      <c r="A7" s="3">
        <v>5</v>
      </c>
      <c r="B7" s="3" t="s">
        <v>27</v>
      </c>
      <c r="C7" s="3" t="s">
        <v>28</v>
      </c>
      <c r="D7" s="3" t="s">
        <v>29</v>
      </c>
      <c r="E7" s="3" t="s">
        <v>337</v>
      </c>
      <c r="F7" s="3">
        <v>49.37</v>
      </c>
      <c r="G7" s="3">
        <v>121.65</v>
      </c>
      <c r="H7" s="3">
        <v>4</v>
      </c>
      <c r="I7" s="3">
        <v>4</v>
      </c>
      <c r="J7" s="3">
        <f t="shared" si="0"/>
        <v>179.02</v>
      </c>
      <c r="K7" s="3" t="s">
        <v>17</v>
      </c>
    </row>
    <row r="8" spans="1:11" ht="22.5" customHeight="1">
      <c r="A8" s="3">
        <v>6</v>
      </c>
      <c r="B8" s="3" t="s">
        <v>30</v>
      </c>
      <c r="C8" s="3" t="s">
        <v>31</v>
      </c>
      <c r="D8" s="3" t="s">
        <v>16</v>
      </c>
      <c r="E8" s="3" t="s">
        <v>336</v>
      </c>
      <c r="F8" s="3">
        <v>47.5</v>
      </c>
      <c r="G8" s="3">
        <v>116.68</v>
      </c>
      <c r="H8" s="3">
        <v>4</v>
      </c>
      <c r="I8" s="3">
        <v>4</v>
      </c>
      <c r="J8" s="3">
        <f t="shared" si="0"/>
        <v>172.18</v>
      </c>
      <c r="K8" s="3" t="s">
        <v>17</v>
      </c>
    </row>
    <row r="9" spans="1:11" ht="22.5" customHeight="1">
      <c r="A9" s="3">
        <v>7</v>
      </c>
      <c r="B9" s="3" t="s">
        <v>32</v>
      </c>
      <c r="C9" s="3" t="s">
        <v>33</v>
      </c>
      <c r="D9" s="3" t="s">
        <v>34</v>
      </c>
      <c r="E9" s="3" t="s">
        <v>336</v>
      </c>
      <c r="F9" s="3">
        <v>42.5</v>
      </c>
      <c r="G9" s="3">
        <v>93.22</v>
      </c>
      <c r="H9" s="3">
        <v>4</v>
      </c>
      <c r="I9" s="3">
        <v>14</v>
      </c>
      <c r="J9" s="3">
        <f t="shared" si="0"/>
        <v>153.72</v>
      </c>
      <c r="K9" s="3" t="s">
        <v>17</v>
      </c>
    </row>
    <row r="10" spans="1:11" ht="22.5" customHeight="1">
      <c r="A10" s="3">
        <v>8</v>
      </c>
      <c r="B10" s="3" t="s">
        <v>35</v>
      </c>
      <c r="C10" s="3" t="s">
        <v>36</v>
      </c>
      <c r="D10" s="3" t="s">
        <v>37</v>
      </c>
      <c r="E10" s="3" t="s">
        <v>338</v>
      </c>
      <c r="F10" s="3">
        <v>37.700000000000003</v>
      </c>
      <c r="G10" s="3">
        <v>72.5</v>
      </c>
      <c r="H10" s="3">
        <v>4</v>
      </c>
      <c r="I10" s="3">
        <v>8</v>
      </c>
      <c r="J10" s="3">
        <f t="shared" si="0"/>
        <v>122.2</v>
      </c>
      <c r="K10" s="3" t="s">
        <v>17</v>
      </c>
    </row>
    <row r="11" spans="1:11">
      <c r="A11" s="13" t="s">
        <v>1</v>
      </c>
      <c r="B11" s="14"/>
      <c r="C11" s="1" t="s">
        <v>40</v>
      </c>
      <c r="D11" s="1" t="s">
        <v>41</v>
      </c>
      <c r="E11" s="10" t="s">
        <v>0</v>
      </c>
      <c r="F11" s="11"/>
      <c r="G11" s="11"/>
      <c r="H11" s="11"/>
      <c r="I11" s="11"/>
      <c r="J11" s="11"/>
      <c r="K11" s="12"/>
    </row>
    <row r="12" spans="1:11" ht="33.75">
      <c r="A12" s="2" t="s">
        <v>4</v>
      </c>
      <c r="B12" s="2" t="s">
        <v>5</v>
      </c>
      <c r="C12" s="2" t="s">
        <v>6</v>
      </c>
      <c r="D12" s="2" t="s">
        <v>7</v>
      </c>
      <c r="E12" s="2" t="s">
        <v>332</v>
      </c>
      <c r="F12" s="2" t="s">
        <v>8</v>
      </c>
      <c r="G12" s="2" t="s">
        <v>9</v>
      </c>
      <c r="H12" s="2" t="s">
        <v>10</v>
      </c>
      <c r="I12" s="2" t="s">
        <v>11</v>
      </c>
      <c r="J12" s="2" t="s">
        <v>12</v>
      </c>
      <c r="K12" s="2" t="s">
        <v>13</v>
      </c>
    </row>
    <row r="13" spans="1:11" ht="22.5">
      <c r="A13" s="4">
        <v>1</v>
      </c>
      <c r="B13" s="3" t="s">
        <v>44</v>
      </c>
      <c r="C13" s="3" t="s">
        <v>45</v>
      </c>
      <c r="D13" s="3" t="s">
        <v>34</v>
      </c>
      <c r="E13" s="3" t="s">
        <v>339</v>
      </c>
      <c r="F13" s="3">
        <v>37.909999999999997</v>
      </c>
      <c r="G13" s="3">
        <v>73.3</v>
      </c>
      <c r="H13" s="3">
        <v>4</v>
      </c>
      <c r="I13" s="3">
        <v>4</v>
      </c>
      <c r="J13" s="3">
        <f t="shared" ref="J13:J40" si="1">SUM(F13:I13)</f>
        <v>119.21</v>
      </c>
      <c r="K13" s="3" t="s">
        <v>17</v>
      </c>
    </row>
    <row r="14" spans="1:11" ht="22.5" customHeight="1">
      <c r="A14" s="4">
        <v>2</v>
      </c>
      <c r="B14" s="3" t="s">
        <v>49</v>
      </c>
      <c r="C14" s="3" t="s">
        <v>50</v>
      </c>
      <c r="D14" s="3" t="s">
        <v>51</v>
      </c>
      <c r="E14" s="3" t="s">
        <v>340</v>
      </c>
      <c r="F14" s="3">
        <v>35</v>
      </c>
      <c r="G14" s="3">
        <v>66.489999999999995</v>
      </c>
      <c r="H14" s="3">
        <v>4</v>
      </c>
      <c r="I14" s="3">
        <v>0</v>
      </c>
      <c r="J14" s="3">
        <f t="shared" si="1"/>
        <v>105.49</v>
      </c>
      <c r="K14" s="3" t="s">
        <v>17</v>
      </c>
    </row>
    <row r="15" spans="1:11" ht="22.5">
      <c r="A15" s="4">
        <v>3</v>
      </c>
      <c r="B15" s="3" t="s">
        <v>52</v>
      </c>
      <c r="C15" s="3" t="s">
        <v>53</v>
      </c>
      <c r="D15" s="3" t="s">
        <v>15</v>
      </c>
      <c r="E15" s="3" t="s">
        <v>341</v>
      </c>
      <c r="F15" s="3">
        <v>42.91</v>
      </c>
      <c r="G15" s="3">
        <v>53.26</v>
      </c>
      <c r="H15" s="3">
        <v>4</v>
      </c>
      <c r="I15" s="3">
        <v>0</v>
      </c>
      <c r="J15" s="3">
        <f t="shared" si="1"/>
        <v>100.16999999999999</v>
      </c>
      <c r="K15" s="3" t="s">
        <v>17</v>
      </c>
    </row>
    <row r="16" spans="1:11" ht="22.5" customHeight="1">
      <c r="A16" s="4">
        <v>4</v>
      </c>
      <c r="B16" s="3" t="s">
        <v>54</v>
      </c>
      <c r="C16" s="3" t="s">
        <v>55</v>
      </c>
      <c r="D16" s="3" t="s">
        <v>56</v>
      </c>
      <c r="E16" s="3" t="s">
        <v>342</v>
      </c>
      <c r="F16" s="3">
        <v>42.5</v>
      </c>
      <c r="G16" s="3">
        <v>62.32</v>
      </c>
      <c r="H16" s="3">
        <v>4</v>
      </c>
      <c r="I16" s="3">
        <v>8</v>
      </c>
      <c r="J16" s="3">
        <f t="shared" si="1"/>
        <v>116.82</v>
      </c>
      <c r="K16" s="3" t="s">
        <v>17</v>
      </c>
    </row>
    <row r="17" spans="1:11" ht="22.5" customHeight="1">
      <c r="A17" s="4">
        <v>5</v>
      </c>
      <c r="B17" s="3" t="s">
        <v>57</v>
      </c>
      <c r="C17" s="3" t="s">
        <v>50</v>
      </c>
      <c r="D17" s="3" t="s">
        <v>26</v>
      </c>
      <c r="E17" s="3" t="s">
        <v>343</v>
      </c>
      <c r="F17" s="3">
        <v>37.5</v>
      </c>
      <c r="G17" s="3">
        <v>87</v>
      </c>
      <c r="H17" s="3">
        <v>4</v>
      </c>
      <c r="I17" s="3">
        <v>14</v>
      </c>
      <c r="J17" s="3">
        <f t="shared" si="1"/>
        <v>142.5</v>
      </c>
      <c r="K17" s="3" t="s">
        <v>17</v>
      </c>
    </row>
    <row r="18" spans="1:11" ht="22.5" customHeight="1">
      <c r="A18" s="4">
        <v>6</v>
      </c>
      <c r="B18" s="8" t="s">
        <v>316</v>
      </c>
      <c r="C18" s="3" t="s">
        <v>86</v>
      </c>
      <c r="D18" s="3" t="s">
        <v>67</v>
      </c>
      <c r="E18" s="3" t="s">
        <v>336</v>
      </c>
      <c r="F18" s="3">
        <v>33.119999999999997</v>
      </c>
      <c r="G18" s="3">
        <v>126.79</v>
      </c>
      <c r="H18" s="3">
        <v>0</v>
      </c>
      <c r="I18" s="3">
        <v>0</v>
      </c>
      <c r="J18" s="3">
        <f t="shared" si="1"/>
        <v>159.91</v>
      </c>
      <c r="K18" s="3" t="s">
        <v>17</v>
      </c>
    </row>
    <row r="19" spans="1:11" ht="22.5" customHeight="1">
      <c r="A19" s="4">
        <v>7</v>
      </c>
      <c r="B19" s="3" t="s">
        <v>58</v>
      </c>
      <c r="C19" s="3" t="s">
        <v>59</v>
      </c>
      <c r="D19" s="3" t="s">
        <v>38</v>
      </c>
      <c r="E19" s="3" t="s">
        <v>344</v>
      </c>
      <c r="F19" s="3">
        <v>49.37</v>
      </c>
      <c r="G19" s="3">
        <v>39.94</v>
      </c>
      <c r="H19" s="3">
        <v>0</v>
      </c>
      <c r="I19" s="3">
        <v>0</v>
      </c>
      <c r="J19" s="3">
        <f t="shared" si="1"/>
        <v>89.31</v>
      </c>
      <c r="K19" s="3" t="s">
        <v>17</v>
      </c>
    </row>
    <row r="20" spans="1:11" ht="22.5">
      <c r="A20" s="4">
        <v>8</v>
      </c>
      <c r="B20" s="3" t="s">
        <v>60</v>
      </c>
      <c r="C20" s="3" t="s">
        <v>61</v>
      </c>
      <c r="D20" s="3" t="s">
        <v>62</v>
      </c>
      <c r="E20" s="3" t="s">
        <v>345</v>
      </c>
      <c r="F20" s="3">
        <v>40.200000000000003</v>
      </c>
      <c r="G20" s="3">
        <v>54.86</v>
      </c>
      <c r="H20" s="3">
        <v>0</v>
      </c>
      <c r="I20" s="3">
        <v>0</v>
      </c>
      <c r="J20" s="3">
        <f t="shared" si="1"/>
        <v>95.06</v>
      </c>
      <c r="K20" s="3" t="s">
        <v>17</v>
      </c>
    </row>
    <row r="21" spans="1:11" ht="22.5">
      <c r="A21" s="4">
        <v>9</v>
      </c>
      <c r="B21" s="8" t="s">
        <v>317</v>
      </c>
      <c r="C21" s="3" t="s">
        <v>45</v>
      </c>
      <c r="D21" s="3" t="s">
        <v>26</v>
      </c>
      <c r="E21" s="3" t="s">
        <v>336</v>
      </c>
      <c r="F21" s="3">
        <v>38.54</v>
      </c>
      <c r="G21" s="3">
        <v>86.82</v>
      </c>
      <c r="H21" s="3">
        <v>0</v>
      </c>
      <c r="I21" s="3">
        <v>0</v>
      </c>
      <c r="J21" s="3">
        <f t="shared" si="1"/>
        <v>125.35999999999999</v>
      </c>
      <c r="K21" s="3" t="s">
        <v>17</v>
      </c>
    </row>
    <row r="22" spans="1:11" ht="22.5" customHeight="1">
      <c r="A22" s="4">
        <v>10</v>
      </c>
      <c r="B22" s="3" t="s">
        <v>64</v>
      </c>
      <c r="C22" s="3" t="s">
        <v>65</v>
      </c>
      <c r="D22" s="3" t="s">
        <v>26</v>
      </c>
      <c r="E22" s="3" t="s">
        <v>346</v>
      </c>
      <c r="F22" s="3">
        <v>35.409999999999997</v>
      </c>
      <c r="G22" s="3">
        <v>97.5</v>
      </c>
      <c r="H22" s="3">
        <v>4</v>
      </c>
      <c r="I22" s="3">
        <v>14</v>
      </c>
      <c r="J22" s="3">
        <f t="shared" si="1"/>
        <v>150.91</v>
      </c>
      <c r="K22" s="3" t="s">
        <v>17</v>
      </c>
    </row>
    <row r="23" spans="1:11" ht="22.5">
      <c r="A23" s="4">
        <v>11</v>
      </c>
      <c r="B23" s="3" t="s">
        <v>66</v>
      </c>
      <c r="C23" s="3" t="s">
        <v>67</v>
      </c>
      <c r="D23" s="3" t="s">
        <v>68</v>
      </c>
      <c r="E23" s="3" t="s">
        <v>347</v>
      </c>
      <c r="F23" s="3">
        <v>85.83</v>
      </c>
      <c r="G23" s="3">
        <v>104.24</v>
      </c>
      <c r="H23" s="3">
        <v>4</v>
      </c>
      <c r="I23" s="3">
        <v>0</v>
      </c>
      <c r="J23" s="3">
        <f t="shared" si="1"/>
        <v>194.07</v>
      </c>
      <c r="K23" s="3" t="s">
        <v>17</v>
      </c>
    </row>
    <row r="24" spans="1:11" ht="22.5">
      <c r="A24" s="4">
        <v>12</v>
      </c>
      <c r="B24" s="3" t="s">
        <v>69</v>
      </c>
      <c r="C24" s="3" t="s">
        <v>70</v>
      </c>
      <c r="D24" s="3" t="s">
        <v>34</v>
      </c>
      <c r="E24" s="3" t="s">
        <v>348</v>
      </c>
      <c r="F24" s="3">
        <v>39.58</v>
      </c>
      <c r="G24" s="3">
        <v>64.58</v>
      </c>
      <c r="H24" s="3">
        <v>4</v>
      </c>
      <c r="I24" s="3">
        <v>8</v>
      </c>
      <c r="J24" s="3">
        <f t="shared" si="1"/>
        <v>116.16</v>
      </c>
      <c r="K24" s="3" t="s">
        <v>17</v>
      </c>
    </row>
    <row r="25" spans="1:11" ht="22.5" customHeight="1">
      <c r="A25" s="4">
        <v>13</v>
      </c>
      <c r="B25" s="3" t="s">
        <v>71</v>
      </c>
      <c r="C25" s="3" t="s">
        <v>72</v>
      </c>
      <c r="D25" s="3" t="s">
        <v>73</v>
      </c>
      <c r="E25" s="3" t="s">
        <v>336</v>
      </c>
      <c r="F25" s="3">
        <v>42.29</v>
      </c>
      <c r="G25" s="3">
        <v>64.239999999999995</v>
      </c>
      <c r="H25" s="3">
        <v>4</v>
      </c>
      <c r="I25" s="3">
        <v>0</v>
      </c>
      <c r="J25" s="3">
        <f t="shared" si="1"/>
        <v>110.53</v>
      </c>
      <c r="K25" s="3" t="s">
        <v>17</v>
      </c>
    </row>
    <row r="26" spans="1:11" ht="22.5" customHeight="1">
      <c r="A26" s="4">
        <v>14</v>
      </c>
      <c r="B26" s="3" t="s">
        <v>74</v>
      </c>
      <c r="C26" s="3" t="s">
        <v>75</v>
      </c>
      <c r="D26" s="3" t="s">
        <v>76</v>
      </c>
      <c r="E26" s="3" t="s">
        <v>334</v>
      </c>
      <c r="F26" s="3">
        <v>37.5</v>
      </c>
      <c r="G26" s="3">
        <v>67.489999999999995</v>
      </c>
      <c r="H26" s="3">
        <v>0</v>
      </c>
      <c r="I26" s="3">
        <v>0</v>
      </c>
      <c r="J26" s="3">
        <f t="shared" si="1"/>
        <v>104.99</v>
      </c>
      <c r="K26" s="3" t="s">
        <v>17</v>
      </c>
    </row>
    <row r="27" spans="1:11" ht="22.5" customHeight="1">
      <c r="A27" s="4">
        <v>15</v>
      </c>
      <c r="B27" s="8" t="s">
        <v>318</v>
      </c>
      <c r="C27" s="3" t="s">
        <v>319</v>
      </c>
      <c r="D27" s="3" t="s">
        <v>34</v>
      </c>
      <c r="E27" s="3" t="s">
        <v>336</v>
      </c>
      <c r="F27" s="3">
        <v>34.159999999999997</v>
      </c>
      <c r="G27" s="3">
        <v>98.86</v>
      </c>
      <c r="H27" s="3">
        <v>4</v>
      </c>
      <c r="I27" s="3">
        <v>4</v>
      </c>
      <c r="J27" s="3">
        <f t="shared" si="1"/>
        <v>141.01999999999998</v>
      </c>
      <c r="K27" s="3" t="s">
        <v>17</v>
      </c>
    </row>
    <row r="28" spans="1:11" ht="22.5" customHeight="1">
      <c r="A28" s="4">
        <v>16</v>
      </c>
      <c r="B28" s="3" t="s">
        <v>77</v>
      </c>
      <c r="C28" s="3" t="s">
        <v>75</v>
      </c>
      <c r="D28" s="3" t="s">
        <v>26</v>
      </c>
      <c r="E28" s="3" t="s">
        <v>349</v>
      </c>
      <c r="F28" s="3">
        <v>37.700000000000003</v>
      </c>
      <c r="G28" s="3">
        <v>65.239999999999995</v>
      </c>
      <c r="H28" s="3">
        <v>4</v>
      </c>
      <c r="I28" s="3">
        <v>8</v>
      </c>
      <c r="J28" s="3">
        <f t="shared" si="1"/>
        <v>114.94</v>
      </c>
      <c r="K28" s="3" t="s">
        <v>17</v>
      </c>
    </row>
    <row r="29" spans="1:11" ht="22.5" customHeight="1">
      <c r="A29" s="4">
        <v>17</v>
      </c>
      <c r="B29" s="3" t="s">
        <v>80</v>
      </c>
      <c r="C29" s="3" t="s">
        <v>50</v>
      </c>
      <c r="D29" s="3" t="s">
        <v>76</v>
      </c>
      <c r="E29" s="3" t="s">
        <v>350</v>
      </c>
      <c r="F29" s="3">
        <v>37.5</v>
      </c>
      <c r="G29" s="3">
        <v>90.96</v>
      </c>
      <c r="H29" s="3">
        <v>4</v>
      </c>
      <c r="I29" s="3">
        <v>4</v>
      </c>
      <c r="J29" s="3">
        <f t="shared" si="1"/>
        <v>136.45999999999998</v>
      </c>
      <c r="K29" s="3" t="s">
        <v>17</v>
      </c>
    </row>
    <row r="30" spans="1:11" ht="22.5" customHeight="1">
      <c r="A30" s="4">
        <v>18</v>
      </c>
      <c r="B30" s="3" t="s">
        <v>81</v>
      </c>
      <c r="C30" s="3" t="s">
        <v>82</v>
      </c>
      <c r="D30" s="3" t="s">
        <v>34</v>
      </c>
      <c r="E30" s="3" t="s">
        <v>337</v>
      </c>
      <c r="F30" s="3">
        <v>35</v>
      </c>
      <c r="G30" s="3">
        <v>88.33</v>
      </c>
      <c r="H30" s="3">
        <v>4</v>
      </c>
      <c r="I30" s="3">
        <v>4</v>
      </c>
      <c r="J30" s="3">
        <f t="shared" si="1"/>
        <v>131.32999999999998</v>
      </c>
      <c r="K30" s="3" t="s">
        <v>17</v>
      </c>
    </row>
    <row r="31" spans="1:11" ht="22.5" customHeight="1">
      <c r="A31" s="4">
        <v>19</v>
      </c>
      <c r="B31" s="8" t="s">
        <v>320</v>
      </c>
      <c r="C31" s="3" t="s">
        <v>34</v>
      </c>
      <c r="D31" s="3" t="s">
        <v>15</v>
      </c>
      <c r="E31" s="3" t="s">
        <v>336</v>
      </c>
      <c r="F31" s="3">
        <v>33.33</v>
      </c>
      <c r="G31" s="3">
        <v>135.38999999999999</v>
      </c>
      <c r="H31" s="3">
        <v>4</v>
      </c>
      <c r="I31" s="3">
        <v>4</v>
      </c>
      <c r="J31" s="3">
        <f t="shared" si="1"/>
        <v>176.71999999999997</v>
      </c>
      <c r="K31" s="3" t="s">
        <v>17</v>
      </c>
    </row>
    <row r="32" spans="1:11" ht="22.5">
      <c r="A32" s="4">
        <v>20</v>
      </c>
      <c r="B32" s="3" t="s">
        <v>88</v>
      </c>
      <c r="C32" s="3" t="s">
        <v>75</v>
      </c>
      <c r="D32" s="3" t="s">
        <v>89</v>
      </c>
      <c r="E32" s="3" t="s">
        <v>348</v>
      </c>
      <c r="F32" s="3">
        <v>37.08</v>
      </c>
      <c r="G32" s="3">
        <v>53.61</v>
      </c>
      <c r="H32" s="3">
        <v>4</v>
      </c>
      <c r="I32" s="3">
        <v>4</v>
      </c>
      <c r="J32" s="3">
        <f t="shared" si="1"/>
        <v>98.69</v>
      </c>
      <c r="K32" s="3" t="s">
        <v>17</v>
      </c>
    </row>
    <row r="33" spans="1:11" ht="22.5">
      <c r="A33" s="4">
        <v>21</v>
      </c>
      <c r="B33" s="8" t="s">
        <v>321</v>
      </c>
      <c r="C33" s="3" t="s">
        <v>23</v>
      </c>
      <c r="D33" s="3" t="s">
        <v>291</v>
      </c>
      <c r="E33" s="3" t="s">
        <v>336</v>
      </c>
      <c r="F33" s="3">
        <v>32.29</v>
      </c>
      <c r="G33" s="3">
        <v>172.66</v>
      </c>
      <c r="H33" s="3">
        <v>4</v>
      </c>
      <c r="I33" s="3">
        <v>0</v>
      </c>
      <c r="J33" s="3">
        <f t="shared" si="1"/>
        <v>208.95</v>
      </c>
      <c r="K33" s="3" t="s">
        <v>17</v>
      </c>
    </row>
    <row r="34" spans="1:11" ht="22.5" customHeight="1">
      <c r="A34" s="4">
        <v>22</v>
      </c>
      <c r="B34" s="3" t="s">
        <v>90</v>
      </c>
      <c r="C34" s="3" t="s">
        <v>91</v>
      </c>
      <c r="D34" s="3" t="s">
        <v>76</v>
      </c>
      <c r="E34" s="3" t="s">
        <v>351</v>
      </c>
      <c r="F34" s="3">
        <v>45.2</v>
      </c>
      <c r="G34" s="3">
        <v>86.21</v>
      </c>
      <c r="H34" s="3">
        <v>4</v>
      </c>
      <c r="I34" s="3">
        <v>8</v>
      </c>
      <c r="J34" s="3">
        <f t="shared" si="1"/>
        <v>143.41</v>
      </c>
      <c r="K34" s="3" t="s">
        <v>17</v>
      </c>
    </row>
    <row r="35" spans="1:11" ht="22.5" customHeight="1">
      <c r="A35" s="4">
        <v>23</v>
      </c>
      <c r="B35" s="3" t="s">
        <v>92</v>
      </c>
      <c r="C35" s="3" t="s">
        <v>45</v>
      </c>
      <c r="D35" s="3" t="s">
        <v>76</v>
      </c>
      <c r="E35" s="3" t="s">
        <v>337</v>
      </c>
      <c r="F35" s="3">
        <v>49.37</v>
      </c>
      <c r="G35" s="3">
        <v>109.15</v>
      </c>
      <c r="H35" s="3">
        <v>4</v>
      </c>
      <c r="I35" s="3">
        <v>4</v>
      </c>
      <c r="J35" s="3">
        <f t="shared" si="1"/>
        <v>166.52</v>
      </c>
      <c r="K35" s="3" t="s">
        <v>17</v>
      </c>
    </row>
    <row r="36" spans="1:11" ht="22.5" customHeight="1">
      <c r="A36" s="4">
        <v>24</v>
      </c>
      <c r="B36" s="8" t="s">
        <v>322</v>
      </c>
      <c r="C36" s="3" t="s">
        <v>50</v>
      </c>
      <c r="D36" s="3" t="s">
        <v>51</v>
      </c>
      <c r="E36" s="3" t="s">
        <v>336</v>
      </c>
      <c r="F36" s="3">
        <v>35.200000000000003</v>
      </c>
      <c r="G36" s="3">
        <v>86.46</v>
      </c>
      <c r="H36" s="3">
        <v>4</v>
      </c>
      <c r="I36" s="3">
        <v>8</v>
      </c>
      <c r="J36" s="3">
        <f t="shared" si="1"/>
        <v>133.66</v>
      </c>
      <c r="K36" s="3" t="s">
        <v>17</v>
      </c>
    </row>
    <row r="37" spans="1:11" ht="22.5">
      <c r="A37" s="4">
        <v>25</v>
      </c>
      <c r="B37" s="3" t="s">
        <v>95</v>
      </c>
      <c r="C37" s="3" t="s">
        <v>96</v>
      </c>
      <c r="D37" s="3" t="s">
        <v>34</v>
      </c>
      <c r="E37" s="3" t="s">
        <v>352</v>
      </c>
      <c r="F37" s="3">
        <v>45.2</v>
      </c>
      <c r="G37" s="3">
        <v>61.75</v>
      </c>
      <c r="H37" s="3">
        <v>0</v>
      </c>
      <c r="I37" s="3">
        <v>0</v>
      </c>
      <c r="J37" s="3">
        <f t="shared" si="1"/>
        <v>106.95</v>
      </c>
      <c r="K37" s="3" t="s">
        <v>17</v>
      </c>
    </row>
    <row r="38" spans="1:11" ht="22.5" customHeight="1">
      <c r="A38" s="4">
        <v>26</v>
      </c>
      <c r="B38" s="3" t="s">
        <v>97</v>
      </c>
      <c r="C38" s="3" t="s">
        <v>34</v>
      </c>
      <c r="D38" s="3" t="s">
        <v>68</v>
      </c>
      <c r="E38" s="3" t="s">
        <v>353</v>
      </c>
      <c r="F38" s="3">
        <v>48.95</v>
      </c>
      <c r="G38" s="3">
        <v>108.41</v>
      </c>
      <c r="H38" s="3">
        <v>4</v>
      </c>
      <c r="I38" s="3">
        <v>4</v>
      </c>
      <c r="J38" s="3">
        <f t="shared" si="1"/>
        <v>165.36</v>
      </c>
      <c r="K38" s="3" t="s">
        <v>17</v>
      </c>
    </row>
    <row r="39" spans="1:11" ht="22.5" customHeight="1">
      <c r="A39" s="4">
        <v>27</v>
      </c>
      <c r="B39" s="3" t="s">
        <v>101</v>
      </c>
      <c r="C39" s="3" t="s">
        <v>53</v>
      </c>
      <c r="D39" s="3" t="s">
        <v>91</v>
      </c>
      <c r="E39" s="3" t="s">
        <v>352</v>
      </c>
      <c r="F39" s="3">
        <v>36.450000000000003</v>
      </c>
      <c r="G39" s="3">
        <v>48.5</v>
      </c>
      <c r="H39" s="3">
        <v>4</v>
      </c>
      <c r="I39" s="3">
        <v>21</v>
      </c>
      <c r="J39" s="3">
        <f t="shared" si="1"/>
        <v>109.95</v>
      </c>
      <c r="K39" s="3" t="s">
        <v>17</v>
      </c>
    </row>
    <row r="40" spans="1:11" ht="22.5" customHeight="1">
      <c r="A40" s="4">
        <v>28</v>
      </c>
      <c r="B40" s="3" t="s">
        <v>102</v>
      </c>
      <c r="C40" s="3" t="s">
        <v>53</v>
      </c>
      <c r="D40" s="3" t="s">
        <v>76</v>
      </c>
      <c r="E40" s="3" t="s">
        <v>340</v>
      </c>
      <c r="F40" s="3">
        <v>32.909999999999997</v>
      </c>
      <c r="G40" s="3">
        <v>94.05</v>
      </c>
      <c r="H40" s="3">
        <v>0</v>
      </c>
      <c r="I40" s="3">
        <v>0</v>
      </c>
      <c r="J40" s="3">
        <f t="shared" si="1"/>
        <v>126.96</v>
      </c>
      <c r="K40" s="3" t="s">
        <v>17</v>
      </c>
    </row>
    <row r="41" spans="1:11">
      <c r="A41" s="13" t="s">
        <v>1</v>
      </c>
      <c r="B41" s="14"/>
      <c r="C41" s="1" t="s">
        <v>105</v>
      </c>
      <c r="D41" s="1" t="s">
        <v>106</v>
      </c>
      <c r="E41" s="1"/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</row>
    <row r="42" spans="1:11" ht="33.75">
      <c r="A42" s="2" t="s">
        <v>4</v>
      </c>
      <c r="B42" s="2" t="s">
        <v>5</v>
      </c>
      <c r="C42" s="2" t="s">
        <v>6</v>
      </c>
      <c r="D42" s="2" t="s">
        <v>7</v>
      </c>
      <c r="E42" s="2" t="s">
        <v>332</v>
      </c>
      <c r="F42" s="2" t="s">
        <v>8</v>
      </c>
      <c r="G42" s="2" t="s">
        <v>9</v>
      </c>
      <c r="H42" s="2" t="s">
        <v>10</v>
      </c>
      <c r="I42" s="2" t="s">
        <v>11</v>
      </c>
      <c r="J42" s="2" t="s">
        <v>12</v>
      </c>
      <c r="K42" s="2" t="s">
        <v>13</v>
      </c>
    </row>
    <row r="43" spans="1:11" ht="22.5" customHeight="1">
      <c r="A43" s="3">
        <v>1</v>
      </c>
      <c r="B43" s="3" t="s">
        <v>107</v>
      </c>
      <c r="C43" s="3" t="s">
        <v>108</v>
      </c>
      <c r="D43" s="3" t="s">
        <v>26</v>
      </c>
      <c r="E43" s="3" t="s">
        <v>342</v>
      </c>
      <c r="F43" s="3">
        <v>37.909999999999997</v>
      </c>
      <c r="G43" s="3">
        <v>70</v>
      </c>
      <c r="H43" s="3">
        <v>4</v>
      </c>
      <c r="I43" s="3">
        <v>8</v>
      </c>
      <c r="J43" s="3">
        <f t="shared" ref="J43:J57" si="2">SUM(F43:I43)</f>
        <v>119.91</v>
      </c>
      <c r="K43" s="3" t="s">
        <v>17</v>
      </c>
    </row>
    <row r="44" spans="1:11" ht="22.5" customHeight="1">
      <c r="A44" s="3">
        <v>2</v>
      </c>
      <c r="B44" s="3" t="s">
        <v>109</v>
      </c>
      <c r="C44" s="3" t="s">
        <v>110</v>
      </c>
      <c r="D44" s="3" t="s">
        <v>34</v>
      </c>
      <c r="E44" s="3" t="s">
        <v>340</v>
      </c>
      <c r="F44" s="3">
        <v>36.869999999999997</v>
      </c>
      <c r="G44" s="3">
        <v>66.260000000000005</v>
      </c>
      <c r="H44" s="3">
        <v>0</v>
      </c>
      <c r="I44" s="3">
        <v>0</v>
      </c>
      <c r="J44" s="3">
        <f t="shared" si="2"/>
        <v>103.13</v>
      </c>
      <c r="K44" s="3" t="s">
        <v>17</v>
      </c>
    </row>
    <row r="45" spans="1:11" ht="22.5">
      <c r="A45" s="3">
        <v>3</v>
      </c>
      <c r="B45" s="3" t="s">
        <v>111</v>
      </c>
      <c r="C45" s="3" t="s">
        <v>48</v>
      </c>
      <c r="D45" s="3" t="s">
        <v>112</v>
      </c>
      <c r="E45" s="3" t="s">
        <v>354</v>
      </c>
      <c r="F45" s="3">
        <v>45.62</v>
      </c>
      <c r="G45" s="3">
        <v>75.709999999999994</v>
      </c>
      <c r="H45" s="3">
        <v>4</v>
      </c>
      <c r="I45" s="3">
        <v>8</v>
      </c>
      <c r="J45" s="3">
        <f t="shared" si="2"/>
        <v>133.32999999999998</v>
      </c>
      <c r="K45" s="3" t="s">
        <v>17</v>
      </c>
    </row>
    <row r="46" spans="1:11" ht="22.5" customHeight="1">
      <c r="A46" s="3">
        <v>4</v>
      </c>
      <c r="B46" s="3" t="s">
        <v>116</v>
      </c>
      <c r="C46" s="3" t="s">
        <v>82</v>
      </c>
      <c r="D46" s="3" t="s">
        <v>117</v>
      </c>
      <c r="E46" s="3" t="s">
        <v>355</v>
      </c>
      <c r="F46" s="3">
        <v>35.619999999999997</v>
      </c>
      <c r="G46" s="3">
        <v>50.89</v>
      </c>
      <c r="H46" s="3">
        <v>4</v>
      </c>
      <c r="I46" s="3">
        <v>8</v>
      </c>
      <c r="J46" s="3">
        <f t="shared" si="2"/>
        <v>98.509999999999991</v>
      </c>
      <c r="K46" s="3" t="s">
        <v>17</v>
      </c>
    </row>
    <row r="47" spans="1:11" ht="22.5">
      <c r="A47" s="3">
        <v>5</v>
      </c>
      <c r="B47" s="3" t="s">
        <v>118</v>
      </c>
      <c r="C47" s="3" t="s">
        <v>119</v>
      </c>
      <c r="D47" s="3" t="s">
        <v>104</v>
      </c>
      <c r="E47" s="3" t="s">
        <v>345</v>
      </c>
      <c r="F47" s="3">
        <v>39.58</v>
      </c>
      <c r="G47" s="3">
        <v>45.41</v>
      </c>
      <c r="H47" s="3">
        <v>4</v>
      </c>
      <c r="I47" s="3">
        <v>4</v>
      </c>
      <c r="J47" s="3">
        <f t="shared" si="2"/>
        <v>92.99</v>
      </c>
      <c r="K47" s="3" t="s">
        <v>17</v>
      </c>
    </row>
    <row r="48" spans="1:11" ht="22.5" customHeight="1">
      <c r="A48" s="3">
        <v>6</v>
      </c>
      <c r="B48" s="3" t="s">
        <v>120</v>
      </c>
      <c r="C48" s="3" t="s">
        <v>45</v>
      </c>
      <c r="D48" s="3" t="s">
        <v>121</v>
      </c>
      <c r="E48" s="3" t="s">
        <v>349</v>
      </c>
      <c r="F48" s="3">
        <v>33.54</v>
      </c>
      <c r="G48" s="3">
        <v>57.32</v>
      </c>
      <c r="H48" s="3">
        <v>4</v>
      </c>
      <c r="I48" s="3">
        <v>0</v>
      </c>
      <c r="J48" s="3">
        <f t="shared" si="2"/>
        <v>94.86</v>
      </c>
      <c r="K48" s="3" t="s">
        <v>17</v>
      </c>
    </row>
    <row r="49" spans="1:11" ht="22.5" customHeight="1">
      <c r="A49" s="3">
        <v>7</v>
      </c>
      <c r="B49" s="3" t="s">
        <v>122</v>
      </c>
      <c r="C49" s="3" t="s">
        <v>20</v>
      </c>
      <c r="D49" s="3" t="s">
        <v>121</v>
      </c>
      <c r="E49" s="3" t="s">
        <v>356</v>
      </c>
      <c r="F49" s="3">
        <v>35.200000000000003</v>
      </c>
      <c r="G49" s="3">
        <v>70.459999999999994</v>
      </c>
      <c r="H49" s="3">
        <v>4</v>
      </c>
      <c r="I49" s="3">
        <v>0</v>
      </c>
      <c r="J49" s="3">
        <f t="shared" si="2"/>
        <v>109.66</v>
      </c>
      <c r="K49" s="3" t="s">
        <v>17</v>
      </c>
    </row>
    <row r="50" spans="1:11" ht="22.5" customHeight="1">
      <c r="A50" s="3">
        <v>8</v>
      </c>
      <c r="B50" s="3" t="s">
        <v>123</v>
      </c>
      <c r="C50" s="3" t="s">
        <v>76</v>
      </c>
      <c r="D50" s="3" t="s">
        <v>15</v>
      </c>
      <c r="E50" s="3" t="s">
        <v>357</v>
      </c>
      <c r="F50" s="3">
        <v>30.83</v>
      </c>
      <c r="G50" s="3">
        <v>74.39</v>
      </c>
      <c r="H50" s="3">
        <v>0</v>
      </c>
      <c r="I50" s="3">
        <v>0</v>
      </c>
      <c r="J50" s="3">
        <f t="shared" si="2"/>
        <v>105.22</v>
      </c>
      <c r="K50" s="3" t="s">
        <v>17</v>
      </c>
    </row>
    <row r="51" spans="1:11" ht="22.5" customHeight="1">
      <c r="A51" s="3">
        <v>9</v>
      </c>
      <c r="B51" s="3" t="s">
        <v>124</v>
      </c>
      <c r="C51" s="3" t="s">
        <v>16</v>
      </c>
      <c r="D51" s="3" t="s">
        <v>51</v>
      </c>
      <c r="E51" s="3" t="s">
        <v>358</v>
      </c>
      <c r="F51" s="3">
        <v>33.950000000000003</v>
      </c>
      <c r="G51" s="3">
        <v>63.75</v>
      </c>
      <c r="H51" s="3">
        <v>4</v>
      </c>
      <c r="I51" s="3">
        <v>14</v>
      </c>
      <c r="J51" s="3">
        <f t="shared" si="2"/>
        <v>115.7</v>
      </c>
      <c r="K51" s="3" t="s">
        <v>17</v>
      </c>
    </row>
    <row r="52" spans="1:11" ht="22.5" customHeight="1">
      <c r="A52" s="3">
        <v>10</v>
      </c>
      <c r="B52" s="3" t="s">
        <v>125</v>
      </c>
      <c r="C52" s="3" t="s">
        <v>53</v>
      </c>
      <c r="D52" s="3" t="s">
        <v>126</v>
      </c>
      <c r="E52" s="3" t="s">
        <v>358</v>
      </c>
      <c r="F52" s="3">
        <v>33.119999999999997</v>
      </c>
      <c r="G52" s="3">
        <v>62.85</v>
      </c>
      <c r="H52" s="3">
        <v>4</v>
      </c>
      <c r="I52" s="3">
        <v>4</v>
      </c>
      <c r="J52" s="3">
        <f t="shared" si="2"/>
        <v>103.97</v>
      </c>
      <c r="K52" s="3" t="s">
        <v>17</v>
      </c>
    </row>
    <row r="53" spans="1:11" ht="22.5">
      <c r="A53" s="3">
        <v>11</v>
      </c>
      <c r="B53" s="3" t="s">
        <v>127</v>
      </c>
      <c r="C53" s="3" t="s">
        <v>96</v>
      </c>
      <c r="D53" s="3" t="s">
        <v>112</v>
      </c>
      <c r="E53" s="3" t="s">
        <v>359</v>
      </c>
      <c r="F53" s="3">
        <v>41.45</v>
      </c>
      <c r="G53" s="3">
        <v>45.74</v>
      </c>
      <c r="H53" s="3">
        <v>4</v>
      </c>
      <c r="I53" s="3">
        <v>0</v>
      </c>
      <c r="J53" s="3">
        <f t="shared" si="2"/>
        <v>91.19</v>
      </c>
      <c r="K53" s="3" t="s">
        <v>17</v>
      </c>
    </row>
    <row r="54" spans="1:11" ht="22.5">
      <c r="A54" s="3">
        <v>12</v>
      </c>
      <c r="B54" s="3" t="s">
        <v>128</v>
      </c>
      <c r="C54" s="3" t="s">
        <v>103</v>
      </c>
      <c r="D54" s="3" t="s">
        <v>68</v>
      </c>
      <c r="E54" s="3" t="s">
        <v>348</v>
      </c>
      <c r="F54" s="3">
        <v>41.04</v>
      </c>
      <c r="G54" s="3">
        <v>46.5</v>
      </c>
      <c r="H54" s="3">
        <v>4</v>
      </c>
      <c r="I54" s="3">
        <v>8</v>
      </c>
      <c r="J54" s="3">
        <f t="shared" si="2"/>
        <v>99.539999999999992</v>
      </c>
      <c r="K54" s="3" t="s">
        <v>17</v>
      </c>
    </row>
    <row r="55" spans="1:11" ht="22.5" customHeight="1">
      <c r="A55" s="3">
        <v>13</v>
      </c>
      <c r="B55" s="3" t="s">
        <v>130</v>
      </c>
      <c r="C55" s="3" t="s">
        <v>76</v>
      </c>
      <c r="D55" s="3" t="s">
        <v>108</v>
      </c>
      <c r="E55" s="3" t="s">
        <v>360</v>
      </c>
      <c r="F55" s="3">
        <v>35.409999999999997</v>
      </c>
      <c r="G55" s="3">
        <v>68.14</v>
      </c>
      <c r="H55" s="3">
        <v>4</v>
      </c>
      <c r="I55" s="3">
        <v>8</v>
      </c>
      <c r="J55" s="3">
        <f t="shared" si="2"/>
        <v>115.55</v>
      </c>
      <c r="K55" s="3" t="s">
        <v>17</v>
      </c>
    </row>
    <row r="56" spans="1:11" ht="22.5">
      <c r="A56" s="3">
        <v>14</v>
      </c>
      <c r="B56" s="3" t="s">
        <v>131</v>
      </c>
      <c r="C56" s="3" t="s">
        <v>132</v>
      </c>
      <c r="D56" s="3" t="s">
        <v>87</v>
      </c>
      <c r="E56" s="3" t="s">
        <v>361</v>
      </c>
      <c r="F56" s="3">
        <v>45</v>
      </c>
      <c r="G56" s="3">
        <v>44.83</v>
      </c>
      <c r="H56" s="3">
        <v>4</v>
      </c>
      <c r="I56" s="3">
        <v>8</v>
      </c>
      <c r="J56" s="3">
        <f t="shared" si="2"/>
        <v>101.83</v>
      </c>
      <c r="K56" s="3" t="s">
        <v>17</v>
      </c>
    </row>
    <row r="57" spans="1:11" ht="22.5" customHeight="1">
      <c r="A57" s="3">
        <v>15</v>
      </c>
      <c r="B57" s="3" t="s">
        <v>133</v>
      </c>
      <c r="C57" s="3" t="s">
        <v>134</v>
      </c>
      <c r="D57" s="3" t="s">
        <v>135</v>
      </c>
      <c r="E57" s="3" t="s">
        <v>350</v>
      </c>
      <c r="F57" s="3">
        <v>28.12</v>
      </c>
      <c r="G57" s="3">
        <v>64.97</v>
      </c>
      <c r="H57" s="3">
        <v>4</v>
      </c>
      <c r="I57" s="3">
        <v>8</v>
      </c>
      <c r="J57" s="3">
        <f t="shared" si="2"/>
        <v>105.09</v>
      </c>
      <c r="K57" s="3" t="s">
        <v>17</v>
      </c>
    </row>
    <row r="58" spans="1:11">
      <c r="A58" s="13" t="s">
        <v>1</v>
      </c>
      <c r="B58" s="14"/>
      <c r="C58" s="1" t="s">
        <v>136</v>
      </c>
      <c r="D58" s="1" t="s">
        <v>137</v>
      </c>
      <c r="E58" s="1"/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</row>
    <row r="59" spans="1:11" ht="33.75">
      <c r="A59" s="2" t="s">
        <v>4</v>
      </c>
      <c r="B59" s="2" t="s">
        <v>5</v>
      </c>
      <c r="C59" s="2" t="s">
        <v>6</v>
      </c>
      <c r="D59" s="2" t="s">
        <v>7</v>
      </c>
      <c r="E59" s="2" t="s">
        <v>332</v>
      </c>
      <c r="F59" s="2" t="s">
        <v>8</v>
      </c>
      <c r="G59" s="2" t="s">
        <v>9</v>
      </c>
      <c r="H59" s="2" t="s">
        <v>10</v>
      </c>
      <c r="I59" s="2" t="s">
        <v>11</v>
      </c>
      <c r="J59" s="2" t="s">
        <v>12</v>
      </c>
      <c r="K59" s="2" t="s">
        <v>13</v>
      </c>
    </row>
    <row r="60" spans="1:11" ht="22.5" customHeight="1">
      <c r="A60" s="3">
        <v>1</v>
      </c>
      <c r="B60" s="3" t="s">
        <v>138</v>
      </c>
      <c r="C60" s="3" t="s">
        <v>139</v>
      </c>
      <c r="D60" s="3" t="s">
        <v>140</v>
      </c>
      <c r="E60" s="3" t="s">
        <v>346</v>
      </c>
      <c r="F60" s="3">
        <v>32.08</v>
      </c>
      <c r="G60" s="3">
        <v>59.78</v>
      </c>
      <c r="H60" s="3">
        <v>4</v>
      </c>
      <c r="I60" s="3">
        <v>0</v>
      </c>
      <c r="J60" s="3">
        <f t="shared" ref="J60:J68" si="3">SUM(F60:I60)</f>
        <v>95.86</v>
      </c>
      <c r="K60" s="3" t="s">
        <v>17</v>
      </c>
    </row>
    <row r="61" spans="1:11" ht="22.5">
      <c r="A61" s="3">
        <v>2</v>
      </c>
      <c r="B61" s="3" t="s">
        <v>141</v>
      </c>
      <c r="C61" s="3" t="s">
        <v>142</v>
      </c>
      <c r="D61" s="3" t="s">
        <v>91</v>
      </c>
      <c r="E61" s="3" t="s">
        <v>348</v>
      </c>
      <c r="F61" s="3">
        <v>36.869999999999997</v>
      </c>
      <c r="G61" s="3">
        <v>51.67</v>
      </c>
      <c r="H61" s="3">
        <v>0</v>
      </c>
      <c r="I61" s="3">
        <v>0</v>
      </c>
      <c r="J61" s="3">
        <f t="shared" si="3"/>
        <v>88.539999999999992</v>
      </c>
      <c r="K61" s="3" t="s">
        <v>17</v>
      </c>
    </row>
    <row r="62" spans="1:11" ht="22.5" customHeight="1">
      <c r="A62" s="3">
        <v>3</v>
      </c>
      <c r="B62" s="3" t="s">
        <v>143</v>
      </c>
      <c r="C62" s="3" t="s">
        <v>67</v>
      </c>
      <c r="D62" s="3" t="s">
        <v>144</v>
      </c>
      <c r="E62" s="3" t="s">
        <v>362</v>
      </c>
      <c r="F62" s="3">
        <v>35.200000000000003</v>
      </c>
      <c r="G62" s="3">
        <v>64.83</v>
      </c>
      <c r="H62" s="3">
        <v>4</v>
      </c>
      <c r="I62" s="3">
        <v>4</v>
      </c>
      <c r="J62" s="3">
        <f t="shared" si="3"/>
        <v>108.03</v>
      </c>
      <c r="K62" s="3" t="s">
        <v>17</v>
      </c>
    </row>
    <row r="63" spans="1:11" ht="22.5" customHeight="1">
      <c r="A63" s="3">
        <v>4</v>
      </c>
      <c r="B63" s="3" t="s">
        <v>145</v>
      </c>
      <c r="C63" s="3" t="s">
        <v>23</v>
      </c>
      <c r="D63" s="3" t="s">
        <v>26</v>
      </c>
      <c r="E63" s="3" t="s">
        <v>363</v>
      </c>
      <c r="F63" s="3">
        <v>61.45</v>
      </c>
      <c r="G63" s="3">
        <v>48.98</v>
      </c>
      <c r="H63" s="3">
        <v>4</v>
      </c>
      <c r="I63" s="3">
        <v>8</v>
      </c>
      <c r="J63" s="3">
        <f t="shared" si="3"/>
        <v>122.43</v>
      </c>
      <c r="K63" s="3" t="s">
        <v>17</v>
      </c>
    </row>
    <row r="64" spans="1:11" ht="22.5" customHeight="1">
      <c r="A64" s="3">
        <v>7</v>
      </c>
      <c r="B64" s="3" t="s">
        <v>150</v>
      </c>
      <c r="C64" s="3" t="s">
        <v>38</v>
      </c>
      <c r="D64" s="3" t="s">
        <v>26</v>
      </c>
      <c r="E64" s="3" t="s">
        <v>364</v>
      </c>
      <c r="F64" s="3">
        <v>36.25</v>
      </c>
      <c r="G64" s="3">
        <v>79.31</v>
      </c>
      <c r="H64" s="3">
        <v>4</v>
      </c>
      <c r="I64" s="3">
        <v>8</v>
      </c>
      <c r="J64" s="3">
        <f t="shared" si="3"/>
        <v>127.56</v>
      </c>
      <c r="K64" s="3" t="s">
        <v>17</v>
      </c>
    </row>
    <row r="65" spans="1:11" ht="22.5" customHeight="1">
      <c r="A65" s="3">
        <v>8</v>
      </c>
      <c r="B65" s="3" t="s">
        <v>151</v>
      </c>
      <c r="C65" s="3" t="s">
        <v>15</v>
      </c>
      <c r="D65" s="3" t="s">
        <v>152</v>
      </c>
      <c r="E65" s="3" t="s">
        <v>355</v>
      </c>
      <c r="F65" s="3">
        <v>39.58</v>
      </c>
      <c r="G65" s="3">
        <v>46.83</v>
      </c>
      <c r="H65" s="3">
        <v>4</v>
      </c>
      <c r="I65" s="3">
        <v>8</v>
      </c>
      <c r="J65" s="3">
        <f t="shared" si="3"/>
        <v>98.41</v>
      </c>
      <c r="K65" s="3" t="s">
        <v>17</v>
      </c>
    </row>
    <row r="66" spans="1:11" ht="22.5" customHeight="1">
      <c r="A66" s="3">
        <v>9</v>
      </c>
      <c r="B66" s="3" t="s">
        <v>153</v>
      </c>
      <c r="C66" s="3" t="s">
        <v>144</v>
      </c>
      <c r="D66" s="3" t="s">
        <v>15</v>
      </c>
      <c r="E66" s="3" t="s">
        <v>344</v>
      </c>
      <c r="F66" s="3">
        <v>35.83</v>
      </c>
      <c r="G66" s="3">
        <v>145.6</v>
      </c>
      <c r="H66" s="3">
        <v>4</v>
      </c>
      <c r="I66" s="3">
        <v>8</v>
      </c>
      <c r="J66" s="3">
        <f t="shared" si="3"/>
        <v>193.43</v>
      </c>
      <c r="K66" s="3" t="s">
        <v>17</v>
      </c>
    </row>
    <row r="67" spans="1:11" ht="22.5" customHeight="1">
      <c r="A67" s="3">
        <v>10</v>
      </c>
      <c r="B67" s="3" t="s">
        <v>154</v>
      </c>
      <c r="C67" s="3" t="s">
        <v>155</v>
      </c>
      <c r="D67" s="3" t="s">
        <v>91</v>
      </c>
      <c r="E67" s="3" t="s">
        <v>334</v>
      </c>
      <c r="F67" s="3">
        <v>70.41</v>
      </c>
      <c r="G67" s="3">
        <v>136.56</v>
      </c>
      <c r="H67" s="3">
        <v>4</v>
      </c>
      <c r="I67" s="3">
        <v>8</v>
      </c>
      <c r="J67" s="3">
        <f t="shared" si="3"/>
        <v>218.97</v>
      </c>
      <c r="K67" s="3" t="s">
        <v>17</v>
      </c>
    </row>
    <row r="68" spans="1:11" ht="22.5" customHeight="1">
      <c r="A68" s="3">
        <v>11</v>
      </c>
      <c r="B68" s="3" t="s">
        <v>156</v>
      </c>
      <c r="C68" s="3" t="s">
        <v>115</v>
      </c>
      <c r="D68" s="3" t="s">
        <v>157</v>
      </c>
      <c r="E68" s="3" t="s">
        <v>349</v>
      </c>
      <c r="F68" s="3">
        <v>30.83</v>
      </c>
      <c r="G68" s="3">
        <v>49.23</v>
      </c>
      <c r="H68" s="3">
        <v>4</v>
      </c>
      <c r="I68" s="3">
        <v>8</v>
      </c>
      <c r="J68" s="3">
        <f t="shared" si="3"/>
        <v>92.06</v>
      </c>
      <c r="K68" s="3" t="s">
        <v>17</v>
      </c>
    </row>
    <row r="69" spans="1:11">
      <c r="A69" s="13" t="s">
        <v>1</v>
      </c>
      <c r="B69" s="14"/>
      <c r="C69" s="1" t="s">
        <v>158</v>
      </c>
      <c r="D69" s="1" t="s">
        <v>159</v>
      </c>
      <c r="E69" s="1"/>
      <c r="F69" s="1" t="s">
        <v>0</v>
      </c>
      <c r="G69" s="1" t="s">
        <v>0</v>
      </c>
      <c r="H69" s="1" t="s">
        <v>0</v>
      </c>
      <c r="I69" s="1" t="s">
        <v>0</v>
      </c>
      <c r="J69" s="1" t="s">
        <v>0</v>
      </c>
      <c r="K69" s="1" t="s">
        <v>0</v>
      </c>
    </row>
    <row r="70" spans="1:11" ht="33.75">
      <c r="A70" s="2" t="s">
        <v>4</v>
      </c>
      <c r="B70" s="2" t="s">
        <v>5</v>
      </c>
      <c r="C70" s="2" t="s">
        <v>6</v>
      </c>
      <c r="D70" s="2" t="s">
        <v>7</v>
      </c>
      <c r="E70" s="2" t="s">
        <v>332</v>
      </c>
      <c r="F70" s="2" t="s">
        <v>8</v>
      </c>
      <c r="G70" s="2" t="s">
        <v>9</v>
      </c>
      <c r="H70" s="2" t="s">
        <v>10</v>
      </c>
      <c r="I70" s="2" t="s">
        <v>11</v>
      </c>
      <c r="J70" s="2" t="s">
        <v>12</v>
      </c>
      <c r="K70" s="2" t="s">
        <v>13</v>
      </c>
    </row>
    <row r="71" spans="1:11" ht="22.5" customHeight="1">
      <c r="A71" s="3">
        <v>1</v>
      </c>
      <c r="B71" s="3" t="s">
        <v>162</v>
      </c>
      <c r="C71" s="3" t="s">
        <v>163</v>
      </c>
      <c r="D71" s="3" t="s">
        <v>15</v>
      </c>
      <c r="E71" s="3" t="s">
        <v>365</v>
      </c>
      <c r="F71" s="3">
        <v>31.04</v>
      </c>
      <c r="G71" s="3">
        <v>67.22</v>
      </c>
      <c r="H71" s="3">
        <v>4</v>
      </c>
      <c r="I71" s="3">
        <v>8</v>
      </c>
      <c r="J71" s="3">
        <f>SUM(F71:I71)</f>
        <v>110.25999999999999</v>
      </c>
      <c r="K71" s="3" t="s">
        <v>17</v>
      </c>
    </row>
    <row r="72" spans="1:11" ht="22.5">
      <c r="A72" s="13" t="s">
        <v>1</v>
      </c>
      <c r="B72" s="14"/>
      <c r="C72" s="1" t="s">
        <v>164</v>
      </c>
      <c r="D72" s="1" t="s">
        <v>165</v>
      </c>
      <c r="E72" s="1"/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  <c r="K72" s="1" t="s">
        <v>0</v>
      </c>
    </row>
    <row r="73" spans="1:11" ht="33.75">
      <c r="A73" s="2" t="s">
        <v>4</v>
      </c>
      <c r="B73" s="2" t="s">
        <v>5</v>
      </c>
      <c r="C73" s="2" t="s">
        <v>6</v>
      </c>
      <c r="D73" s="2" t="s">
        <v>7</v>
      </c>
      <c r="E73" s="2" t="s">
        <v>332</v>
      </c>
      <c r="F73" s="2" t="s">
        <v>8</v>
      </c>
      <c r="G73" s="2" t="s">
        <v>9</v>
      </c>
      <c r="H73" s="2" t="s">
        <v>10</v>
      </c>
      <c r="I73" s="2" t="s">
        <v>11</v>
      </c>
      <c r="J73" s="2" t="s">
        <v>12</v>
      </c>
      <c r="K73" s="2" t="s">
        <v>13</v>
      </c>
    </row>
    <row r="74" spans="1:11" ht="22.5" customHeight="1">
      <c r="A74" s="3">
        <v>1</v>
      </c>
      <c r="B74" s="3" t="s">
        <v>166</v>
      </c>
      <c r="C74" s="3" t="s">
        <v>103</v>
      </c>
      <c r="D74" s="3" t="s">
        <v>62</v>
      </c>
      <c r="E74" s="3" t="s">
        <v>337</v>
      </c>
      <c r="F74" s="3">
        <v>55.62</v>
      </c>
      <c r="G74" s="3">
        <v>132.56</v>
      </c>
      <c r="H74" s="3">
        <v>4</v>
      </c>
      <c r="I74" s="3">
        <v>0</v>
      </c>
      <c r="J74" s="3">
        <f>SUM(F74:I74)</f>
        <v>192.18</v>
      </c>
      <c r="K74" s="3" t="s">
        <v>17</v>
      </c>
    </row>
    <row r="75" spans="1:11" ht="22.5" customHeight="1">
      <c r="A75" s="3">
        <v>2</v>
      </c>
      <c r="B75" s="3" t="s">
        <v>167</v>
      </c>
      <c r="C75" s="3" t="s">
        <v>43</v>
      </c>
      <c r="D75" s="3" t="s">
        <v>157</v>
      </c>
      <c r="E75" s="3" t="s">
        <v>336</v>
      </c>
      <c r="F75" s="3">
        <v>45.41</v>
      </c>
      <c r="G75" s="3">
        <v>45.88</v>
      </c>
      <c r="H75" s="3">
        <v>4</v>
      </c>
      <c r="I75" s="3">
        <v>4</v>
      </c>
      <c r="J75" s="3">
        <f>SUM(F75:I75)</f>
        <v>99.289999999999992</v>
      </c>
      <c r="K75" s="3" t="s">
        <v>17</v>
      </c>
    </row>
    <row r="76" spans="1:11" ht="22.5" customHeight="1">
      <c r="A76" s="3">
        <v>3</v>
      </c>
      <c r="B76" s="3" t="s">
        <v>168</v>
      </c>
      <c r="C76" s="3" t="s">
        <v>82</v>
      </c>
      <c r="D76" s="3" t="s">
        <v>104</v>
      </c>
      <c r="E76" s="3" t="s">
        <v>366</v>
      </c>
      <c r="F76" s="3">
        <v>70.41</v>
      </c>
      <c r="G76" s="3">
        <v>102.06</v>
      </c>
      <c r="H76" s="3">
        <v>4</v>
      </c>
      <c r="I76" s="3">
        <v>0</v>
      </c>
      <c r="J76" s="3">
        <f>SUM(F76:I76)</f>
        <v>176.47</v>
      </c>
      <c r="K76" s="3" t="s">
        <v>17</v>
      </c>
    </row>
    <row r="77" spans="1:11" ht="22.5" customHeight="1">
      <c r="A77" s="3">
        <v>4</v>
      </c>
      <c r="B77" s="3" t="s">
        <v>169</v>
      </c>
      <c r="C77" s="3" t="s">
        <v>170</v>
      </c>
      <c r="D77" s="3" t="s">
        <v>157</v>
      </c>
      <c r="E77" s="3" t="s">
        <v>336</v>
      </c>
      <c r="F77" s="3">
        <v>48.75</v>
      </c>
      <c r="G77" s="3">
        <v>88.28</v>
      </c>
      <c r="H77" s="3">
        <v>0</v>
      </c>
      <c r="I77" s="3">
        <v>0</v>
      </c>
      <c r="J77" s="3">
        <f>SUM(F77:I77)</f>
        <v>137.03</v>
      </c>
      <c r="K77" s="3" t="s">
        <v>17</v>
      </c>
    </row>
    <row r="78" spans="1:11" ht="32.25" customHeight="1">
      <c r="A78" s="13" t="s">
        <v>1</v>
      </c>
      <c r="B78" s="14"/>
      <c r="C78" s="1" t="s">
        <v>171</v>
      </c>
      <c r="D78" s="1" t="s">
        <v>172</v>
      </c>
      <c r="E78" s="1"/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  <c r="K78" s="1" t="s">
        <v>0</v>
      </c>
    </row>
    <row r="79" spans="1:11" ht="33.75">
      <c r="A79" s="2" t="s">
        <v>4</v>
      </c>
      <c r="B79" s="2" t="s">
        <v>5</v>
      </c>
      <c r="C79" s="2" t="s">
        <v>6</v>
      </c>
      <c r="D79" s="2" t="s">
        <v>7</v>
      </c>
      <c r="E79" s="2" t="s">
        <v>332</v>
      </c>
      <c r="F79" s="2" t="s">
        <v>8</v>
      </c>
      <c r="G79" s="2" t="s">
        <v>9</v>
      </c>
      <c r="H79" s="2" t="s">
        <v>10</v>
      </c>
      <c r="I79" s="2" t="s">
        <v>11</v>
      </c>
      <c r="J79" s="2" t="s">
        <v>12</v>
      </c>
      <c r="K79" s="2" t="s">
        <v>13</v>
      </c>
    </row>
    <row r="80" spans="1:11" ht="22.5">
      <c r="A80" s="3">
        <v>1</v>
      </c>
      <c r="B80" s="3" t="s">
        <v>173</v>
      </c>
      <c r="C80" s="3" t="s">
        <v>103</v>
      </c>
      <c r="D80" s="3" t="s">
        <v>34</v>
      </c>
      <c r="E80" s="3" t="s">
        <v>367</v>
      </c>
      <c r="F80" s="3">
        <v>60.41</v>
      </c>
      <c r="G80" s="3">
        <v>82.57</v>
      </c>
      <c r="H80" s="3">
        <v>4</v>
      </c>
      <c r="I80" s="3">
        <v>8</v>
      </c>
      <c r="J80" s="3">
        <f t="shared" ref="J80:J95" si="4">SUM(F80:I80)</f>
        <v>154.97999999999999</v>
      </c>
      <c r="K80" s="3" t="s">
        <v>17</v>
      </c>
    </row>
    <row r="81" spans="1:11" ht="22.5">
      <c r="A81" s="3">
        <v>2</v>
      </c>
      <c r="B81" s="3" t="s">
        <v>174</v>
      </c>
      <c r="C81" s="3" t="s">
        <v>114</v>
      </c>
      <c r="D81" s="3" t="s">
        <v>15</v>
      </c>
      <c r="E81" s="3" t="s">
        <v>368</v>
      </c>
      <c r="F81" s="3">
        <v>55.2</v>
      </c>
      <c r="G81" s="3">
        <v>75.709999999999994</v>
      </c>
      <c r="H81" s="3">
        <v>4</v>
      </c>
      <c r="I81" s="3">
        <v>8</v>
      </c>
      <c r="J81" s="3">
        <f t="shared" si="4"/>
        <v>142.91</v>
      </c>
      <c r="K81" s="3" t="s">
        <v>17</v>
      </c>
    </row>
    <row r="82" spans="1:11" ht="22.5">
      <c r="A82" s="3">
        <v>3</v>
      </c>
      <c r="B82" s="8" t="s">
        <v>323</v>
      </c>
      <c r="C82" s="3" t="s">
        <v>324</v>
      </c>
      <c r="D82" s="3" t="s">
        <v>91</v>
      </c>
      <c r="E82" s="3" t="s">
        <v>336</v>
      </c>
      <c r="F82" s="3">
        <v>44.16</v>
      </c>
      <c r="G82" s="3">
        <v>69.94</v>
      </c>
      <c r="H82" s="3">
        <v>4</v>
      </c>
      <c r="I82" s="3">
        <v>8</v>
      </c>
      <c r="J82" s="3">
        <f t="shared" si="4"/>
        <v>126.1</v>
      </c>
      <c r="K82" s="3" t="s">
        <v>17</v>
      </c>
    </row>
    <row r="83" spans="1:11" ht="22.5">
      <c r="A83" s="3">
        <v>4</v>
      </c>
      <c r="B83" s="8" t="s">
        <v>325</v>
      </c>
      <c r="C83" s="3" t="s">
        <v>28</v>
      </c>
      <c r="D83" s="3" t="s">
        <v>195</v>
      </c>
      <c r="E83" s="3" t="s">
        <v>336</v>
      </c>
      <c r="F83" s="3">
        <v>40</v>
      </c>
      <c r="G83" s="3">
        <v>154.94</v>
      </c>
      <c r="H83" s="3">
        <v>4</v>
      </c>
      <c r="I83" s="3">
        <v>8</v>
      </c>
      <c r="J83" s="3">
        <f t="shared" si="4"/>
        <v>206.94</v>
      </c>
      <c r="K83" s="3" t="s">
        <v>17</v>
      </c>
    </row>
    <row r="84" spans="1:11" ht="22.5">
      <c r="A84" s="3">
        <v>5</v>
      </c>
      <c r="B84" s="3" t="s">
        <v>175</v>
      </c>
      <c r="C84" s="3" t="s">
        <v>176</v>
      </c>
      <c r="D84" s="3" t="s">
        <v>73</v>
      </c>
      <c r="E84" s="3" t="s">
        <v>348</v>
      </c>
      <c r="F84" s="3">
        <v>45.2</v>
      </c>
      <c r="G84" s="3">
        <v>91.91</v>
      </c>
      <c r="H84" s="3">
        <v>4</v>
      </c>
      <c r="I84" s="3">
        <v>4</v>
      </c>
      <c r="J84" s="3">
        <f t="shared" si="4"/>
        <v>145.11000000000001</v>
      </c>
      <c r="K84" s="3" t="s">
        <v>17</v>
      </c>
    </row>
    <row r="85" spans="1:11" ht="22.5">
      <c r="A85" s="3">
        <v>6</v>
      </c>
      <c r="B85" s="8" t="s">
        <v>210</v>
      </c>
      <c r="C85" s="3" t="s">
        <v>326</v>
      </c>
      <c r="D85" s="3" t="s">
        <v>43</v>
      </c>
      <c r="E85" s="3" t="s">
        <v>336</v>
      </c>
      <c r="F85" s="3">
        <v>40.619999999999997</v>
      </c>
      <c r="G85" s="3">
        <v>97.87</v>
      </c>
      <c r="H85" s="3">
        <v>0</v>
      </c>
      <c r="I85" s="3">
        <v>0</v>
      </c>
      <c r="J85" s="3">
        <f t="shared" si="4"/>
        <v>138.49</v>
      </c>
      <c r="K85" s="3" t="s">
        <v>17</v>
      </c>
    </row>
    <row r="86" spans="1:11" ht="22.5" customHeight="1">
      <c r="A86" s="3">
        <v>7</v>
      </c>
      <c r="B86" s="3" t="s">
        <v>177</v>
      </c>
      <c r="C86" s="3" t="s">
        <v>369</v>
      </c>
      <c r="D86" s="3" t="s">
        <v>369</v>
      </c>
      <c r="E86" s="3" t="s">
        <v>336</v>
      </c>
      <c r="F86" s="3">
        <v>42.5</v>
      </c>
      <c r="G86" s="3">
        <v>74.66</v>
      </c>
      <c r="H86" s="3">
        <v>4</v>
      </c>
      <c r="I86" s="3">
        <v>14</v>
      </c>
      <c r="J86" s="3">
        <f t="shared" si="4"/>
        <v>135.16</v>
      </c>
      <c r="K86" s="3" t="s">
        <v>17</v>
      </c>
    </row>
    <row r="87" spans="1:11" ht="22.5" customHeight="1">
      <c r="A87" s="3">
        <v>8</v>
      </c>
      <c r="B87" s="8" t="s">
        <v>327</v>
      </c>
      <c r="C87" s="3" t="s">
        <v>328</v>
      </c>
      <c r="D87" s="3" t="s">
        <v>91</v>
      </c>
      <c r="E87" s="3" t="s">
        <v>336</v>
      </c>
      <c r="F87" s="3">
        <v>38.54</v>
      </c>
      <c r="G87" s="3">
        <v>75.89</v>
      </c>
      <c r="H87" s="3">
        <v>4</v>
      </c>
      <c r="I87" s="3">
        <v>4</v>
      </c>
      <c r="J87" s="3">
        <f t="shared" si="4"/>
        <v>122.43</v>
      </c>
      <c r="K87" s="3" t="s">
        <v>17</v>
      </c>
    </row>
    <row r="88" spans="1:11" ht="22.5" customHeight="1">
      <c r="A88" s="3">
        <v>9</v>
      </c>
      <c r="B88" s="3" t="s">
        <v>178</v>
      </c>
      <c r="C88" s="3" t="s">
        <v>28</v>
      </c>
      <c r="D88" s="3" t="s">
        <v>161</v>
      </c>
      <c r="E88" s="3" t="s">
        <v>357</v>
      </c>
      <c r="F88" s="3">
        <v>37.08</v>
      </c>
      <c r="G88" s="3">
        <v>46.9</v>
      </c>
      <c r="H88" s="3">
        <v>0</v>
      </c>
      <c r="I88" s="3">
        <v>0</v>
      </c>
      <c r="J88" s="3">
        <f t="shared" si="4"/>
        <v>83.97999999999999</v>
      </c>
      <c r="K88" s="3" t="s">
        <v>17</v>
      </c>
    </row>
    <row r="89" spans="1:11" ht="22.5" customHeight="1">
      <c r="A89" s="3">
        <v>10</v>
      </c>
      <c r="B89" s="8" t="s">
        <v>329</v>
      </c>
      <c r="C89" s="3" t="s">
        <v>182</v>
      </c>
      <c r="D89" s="3" t="s">
        <v>51</v>
      </c>
      <c r="E89" s="3" t="s">
        <v>336</v>
      </c>
      <c r="F89" s="3">
        <v>35.409999999999997</v>
      </c>
      <c r="G89" s="3">
        <v>88.62</v>
      </c>
      <c r="H89" s="3">
        <v>4</v>
      </c>
      <c r="I89" s="3">
        <v>4</v>
      </c>
      <c r="J89" s="3">
        <f t="shared" si="4"/>
        <v>132.03</v>
      </c>
      <c r="K89" s="3" t="s">
        <v>17</v>
      </c>
    </row>
    <row r="90" spans="1:11" ht="22.5" customHeight="1">
      <c r="A90" s="3">
        <v>11</v>
      </c>
      <c r="B90" s="8" t="s">
        <v>330</v>
      </c>
      <c r="C90" s="3" t="s">
        <v>70</v>
      </c>
      <c r="D90" s="3" t="s">
        <v>91</v>
      </c>
      <c r="E90" s="3" t="s">
        <v>336</v>
      </c>
      <c r="F90" s="3">
        <v>41.04</v>
      </c>
      <c r="G90" s="3">
        <v>74.430000000000007</v>
      </c>
      <c r="H90" s="3">
        <v>0</v>
      </c>
      <c r="I90" s="3">
        <v>0</v>
      </c>
      <c r="J90" s="3">
        <f t="shared" si="4"/>
        <v>115.47</v>
      </c>
      <c r="K90" s="3" t="s">
        <v>17</v>
      </c>
    </row>
    <row r="91" spans="1:11" ht="22.5">
      <c r="A91" s="3">
        <v>12</v>
      </c>
      <c r="B91" s="3" t="s">
        <v>179</v>
      </c>
      <c r="C91" s="3" t="s">
        <v>180</v>
      </c>
      <c r="D91" s="3" t="s">
        <v>91</v>
      </c>
      <c r="E91" s="3" t="s">
        <v>359</v>
      </c>
      <c r="F91" s="3">
        <v>50.83</v>
      </c>
      <c r="G91" s="3">
        <v>65.81</v>
      </c>
      <c r="H91" s="3">
        <v>4</v>
      </c>
      <c r="I91" s="3">
        <v>8</v>
      </c>
      <c r="J91" s="3">
        <f t="shared" si="4"/>
        <v>128.63999999999999</v>
      </c>
      <c r="K91" s="3" t="s">
        <v>17</v>
      </c>
    </row>
    <row r="92" spans="1:11" ht="22.5" customHeight="1">
      <c r="A92" s="3">
        <v>13</v>
      </c>
      <c r="B92" s="3" t="s">
        <v>181</v>
      </c>
      <c r="C92" s="3" t="s">
        <v>182</v>
      </c>
      <c r="D92" s="3" t="s">
        <v>161</v>
      </c>
      <c r="E92" s="3" t="s">
        <v>336</v>
      </c>
      <c r="F92" s="3">
        <v>37.5</v>
      </c>
      <c r="G92" s="3">
        <v>106.57</v>
      </c>
      <c r="H92" s="3">
        <v>4</v>
      </c>
      <c r="I92" s="3">
        <v>4</v>
      </c>
      <c r="J92" s="3">
        <f t="shared" si="4"/>
        <v>152.07</v>
      </c>
      <c r="K92" s="3" t="s">
        <v>17</v>
      </c>
    </row>
    <row r="93" spans="1:11" ht="22.5" customHeight="1">
      <c r="A93" s="3">
        <v>14</v>
      </c>
      <c r="B93" s="3" t="s">
        <v>183</v>
      </c>
      <c r="C93" s="3" t="s">
        <v>184</v>
      </c>
      <c r="D93" s="3" t="s">
        <v>16</v>
      </c>
      <c r="E93" s="3" t="s">
        <v>333</v>
      </c>
      <c r="F93" s="3">
        <v>42.08</v>
      </c>
      <c r="G93" s="3">
        <v>89.89</v>
      </c>
      <c r="H93" s="3">
        <v>4</v>
      </c>
      <c r="I93" s="3">
        <v>4</v>
      </c>
      <c r="J93" s="3">
        <f t="shared" si="4"/>
        <v>139.97</v>
      </c>
      <c r="K93" s="3" t="s">
        <v>17</v>
      </c>
    </row>
    <row r="94" spans="1:11" ht="22.5" customHeight="1">
      <c r="A94" s="3">
        <v>15</v>
      </c>
      <c r="B94" s="3" t="s">
        <v>185</v>
      </c>
      <c r="C94" s="3" t="s">
        <v>45</v>
      </c>
      <c r="D94" s="3" t="s">
        <v>186</v>
      </c>
      <c r="E94" s="3" t="s">
        <v>348</v>
      </c>
      <c r="F94" s="3">
        <v>50.62</v>
      </c>
      <c r="G94" s="3">
        <v>66.680000000000007</v>
      </c>
      <c r="H94" s="3">
        <v>4</v>
      </c>
      <c r="I94" s="3">
        <v>8</v>
      </c>
      <c r="J94" s="3">
        <f t="shared" si="4"/>
        <v>129.30000000000001</v>
      </c>
      <c r="K94" s="3" t="s">
        <v>17</v>
      </c>
    </row>
    <row r="95" spans="1:11" ht="22.5">
      <c r="A95" s="3">
        <v>16</v>
      </c>
      <c r="B95" s="8" t="s">
        <v>331</v>
      </c>
      <c r="C95" s="3" t="s">
        <v>103</v>
      </c>
      <c r="D95" s="3" t="s">
        <v>15</v>
      </c>
      <c r="E95" s="3" t="s">
        <v>336</v>
      </c>
      <c r="F95" s="3">
        <v>40</v>
      </c>
      <c r="G95" s="3">
        <v>93.07</v>
      </c>
      <c r="H95" s="3">
        <v>4</v>
      </c>
      <c r="I95" s="3">
        <v>4</v>
      </c>
      <c r="J95" s="3">
        <f t="shared" si="4"/>
        <v>141.07</v>
      </c>
      <c r="K95" s="3" t="s">
        <v>17</v>
      </c>
    </row>
    <row r="96" spans="1:11" ht="29.25" customHeight="1">
      <c r="A96" s="13" t="s">
        <v>1</v>
      </c>
      <c r="B96" s="14"/>
      <c r="C96" s="1" t="s">
        <v>187</v>
      </c>
      <c r="D96" s="1" t="s">
        <v>188</v>
      </c>
      <c r="E96" s="1"/>
      <c r="F96" s="1" t="s">
        <v>0</v>
      </c>
      <c r="G96" s="1" t="s">
        <v>0</v>
      </c>
      <c r="H96" s="1" t="s">
        <v>0</v>
      </c>
      <c r="I96" s="1" t="s">
        <v>0</v>
      </c>
      <c r="J96" s="1" t="s">
        <v>0</v>
      </c>
      <c r="K96" s="1" t="s">
        <v>0</v>
      </c>
    </row>
    <row r="97" spans="1:11" ht="33.75">
      <c r="A97" s="2" t="s">
        <v>4</v>
      </c>
      <c r="B97" s="2" t="s">
        <v>5</v>
      </c>
      <c r="C97" s="2" t="s">
        <v>6</v>
      </c>
      <c r="D97" s="2" t="s">
        <v>7</v>
      </c>
      <c r="E97" s="2" t="s">
        <v>332</v>
      </c>
      <c r="F97" s="2" t="s">
        <v>8</v>
      </c>
      <c r="G97" s="2" t="s">
        <v>9</v>
      </c>
      <c r="H97" s="2" t="s">
        <v>10</v>
      </c>
      <c r="I97" s="2" t="s">
        <v>11</v>
      </c>
      <c r="J97" s="2" t="s">
        <v>12</v>
      </c>
      <c r="K97" s="2" t="s">
        <v>13</v>
      </c>
    </row>
    <row r="98" spans="1:11" ht="22.5" customHeight="1">
      <c r="A98" s="3">
        <v>1</v>
      </c>
      <c r="B98" s="3" t="s">
        <v>189</v>
      </c>
      <c r="C98" s="3" t="s">
        <v>190</v>
      </c>
      <c r="D98" s="3" t="s">
        <v>15</v>
      </c>
      <c r="E98" s="3" t="s">
        <v>336</v>
      </c>
      <c r="F98" s="3">
        <v>40.83</v>
      </c>
      <c r="G98" s="3">
        <v>84.94</v>
      </c>
      <c r="H98" s="3">
        <v>4</v>
      </c>
      <c r="I98" s="3">
        <v>4</v>
      </c>
      <c r="J98" s="3">
        <f>SUM(F98:I98)</f>
        <v>133.76999999999998</v>
      </c>
      <c r="K98" s="3" t="s">
        <v>17</v>
      </c>
    </row>
    <row r="99" spans="1:11" ht="22.5" customHeight="1">
      <c r="A99" s="3">
        <v>2</v>
      </c>
      <c r="B99" s="3" t="s">
        <v>191</v>
      </c>
      <c r="C99" s="3" t="s">
        <v>192</v>
      </c>
      <c r="D99" s="3" t="s">
        <v>43</v>
      </c>
      <c r="E99" s="3" t="s">
        <v>370</v>
      </c>
      <c r="F99" s="3">
        <v>48.54</v>
      </c>
      <c r="G99" s="3">
        <v>67.7</v>
      </c>
      <c r="H99" s="3">
        <v>4</v>
      </c>
      <c r="I99" s="3">
        <v>8</v>
      </c>
      <c r="J99" s="3">
        <f>SUM(F99:I99)</f>
        <v>128.24</v>
      </c>
      <c r="K99" s="3" t="s">
        <v>17</v>
      </c>
    </row>
    <row r="100" spans="1:11" ht="22.5" customHeight="1">
      <c r="A100" s="3">
        <v>3</v>
      </c>
      <c r="B100" s="3" t="s">
        <v>193</v>
      </c>
      <c r="C100" s="3" t="s">
        <v>50</v>
      </c>
      <c r="D100" s="3" t="s">
        <v>26</v>
      </c>
      <c r="E100" s="3" t="s">
        <v>336</v>
      </c>
      <c r="F100" s="3">
        <v>46.66</v>
      </c>
      <c r="G100" s="3">
        <v>74.63</v>
      </c>
      <c r="H100" s="3">
        <v>0</v>
      </c>
      <c r="I100" s="3">
        <v>0</v>
      </c>
      <c r="J100" s="3">
        <f>SUM(F100:I100)</f>
        <v>121.28999999999999</v>
      </c>
      <c r="K100" s="3" t="s">
        <v>17</v>
      </c>
    </row>
    <row r="101" spans="1:11" ht="22.5" customHeight="1">
      <c r="A101" s="3">
        <v>4</v>
      </c>
      <c r="B101" s="3" t="s">
        <v>194</v>
      </c>
      <c r="C101" s="3" t="s">
        <v>91</v>
      </c>
      <c r="D101" s="3" t="s">
        <v>195</v>
      </c>
      <c r="E101" s="3" t="s">
        <v>336</v>
      </c>
      <c r="F101" s="3">
        <v>37.5</v>
      </c>
      <c r="G101" s="3">
        <v>73.900000000000006</v>
      </c>
      <c r="H101" s="3">
        <v>4</v>
      </c>
      <c r="I101" s="3">
        <v>4</v>
      </c>
      <c r="J101" s="3">
        <f>SUM(F101:I101)</f>
        <v>119.4</v>
      </c>
      <c r="K101" s="3" t="s">
        <v>17</v>
      </c>
    </row>
    <row r="102" spans="1:11">
      <c r="A102" s="13" t="s">
        <v>1</v>
      </c>
      <c r="B102" s="14"/>
      <c r="C102" s="1" t="s">
        <v>200</v>
      </c>
      <c r="D102" s="1" t="s">
        <v>201</v>
      </c>
      <c r="E102" s="1"/>
      <c r="F102" s="1" t="s">
        <v>0</v>
      </c>
      <c r="G102" s="1" t="s">
        <v>0</v>
      </c>
      <c r="H102" s="1" t="s">
        <v>0</v>
      </c>
      <c r="I102" s="1" t="s">
        <v>0</v>
      </c>
      <c r="J102" s="1" t="s">
        <v>0</v>
      </c>
      <c r="K102" s="1" t="s">
        <v>0</v>
      </c>
    </row>
    <row r="103" spans="1:11" ht="33.75">
      <c r="A103" s="2" t="s">
        <v>4</v>
      </c>
      <c r="B103" s="2" t="s">
        <v>5</v>
      </c>
      <c r="C103" s="2" t="s">
        <v>6</v>
      </c>
      <c r="D103" s="2" t="s">
        <v>7</v>
      </c>
      <c r="E103" s="2" t="s">
        <v>332</v>
      </c>
      <c r="F103" s="2" t="s">
        <v>8</v>
      </c>
      <c r="G103" s="2" t="s">
        <v>9</v>
      </c>
      <c r="H103" s="2" t="s">
        <v>10</v>
      </c>
      <c r="I103" s="2" t="s">
        <v>11</v>
      </c>
      <c r="J103" s="2" t="s">
        <v>12</v>
      </c>
      <c r="K103" s="2" t="s">
        <v>13</v>
      </c>
    </row>
    <row r="104" spans="1:11" ht="22.5" customHeight="1">
      <c r="A104" s="3">
        <v>1</v>
      </c>
      <c r="B104" s="3" t="s">
        <v>202</v>
      </c>
      <c r="C104" s="3" t="s">
        <v>26</v>
      </c>
      <c r="D104" s="3" t="s">
        <v>140</v>
      </c>
      <c r="E104" s="3" t="s">
        <v>342</v>
      </c>
      <c r="F104" s="3">
        <v>56.87</v>
      </c>
      <c r="G104" s="3">
        <v>122.82</v>
      </c>
      <c r="H104" s="3">
        <v>4</v>
      </c>
      <c r="I104" s="3">
        <v>8</v>
      </c>
      <c r="J104" s="3">
        <f t="shared" ref="J104:J119" si="5">SUM(F104:I104)</f>
        <v>191.69</v>
      </c>
      <c r="K104" s="3" t="s">
        <v>17</v>
      </c>
    </row>
    <row r="105" spans="1:11" ht="22.5" customHeight="1">
      <c r="A105" s="3">
        <v>2</v>
      </c>
      <c r="B105" s="3" t="s">
        <v>203</v>
      </c>
      <c r="C105" s="3" t="s">
        <v>157</v>
      </c>
      <c r="D105" s="3" t="s">
        <v>16</v>
      </c>
      <c r="E105" s="3" t="s">
        <v>336</v>
      </c>
      <c r="F105" s="3">
        <v>53.33</v>
      </c>
      <c r="G105" s="3">
        <v>103.42</v>
      </c>
      <c r="H105" s="3">
        <v>4</v>
      </c>
      <c r="I105" s="3">
        <v>0</v>
      </c>
      <c r="J105" s="3">
        <f t="shared" si="5"/>
        <v>160.75</v>
      </c>
      <c r="K105" s="3" t="s">
        <v>17</v>
      </c>
    </row>
    <row r="106" spans="1:11" ht="22.5" customHeight="1">
      <c r="A106" s="3">
        <v>3</v>
      </c>
      <c r="B106" s="3" t="s">
        <v>204</v>
      </c>
      <c r="C106" s="3" t="s">
        <v>38</v>
      </c>
      <c r="D106" s="3" t="s">
        <v>15</v>
      </c>
      <c r="E106" s="3" t="s">
        <v>336</v>
      </c>
      <c r="F106" s="3">
        <v>55</v>
      </c>
      <c r="G106" s="3">
        <v>111.51</v>
      </c>
      <c r="H106" s="3">
        <v>4</v>
      </c>
      <c r="I106" s="3">
        <v>8</v>
      </c>
      <c r="J106" s="3">
        <f t="shared" si="5"/>
        <v>178.51</v>
      </c>
      <c r="K106" s="3" t="s">
        <v>17</v>
      </c>
    </row>
    <row r="107" spans="1:11" ht="22.5" customHeight="1">
      <c r="A107" s="3">
        <v>4</v>
      </c>
      <c r="B107" s="3" t="s">
        <v>205</v>
      </c>
      <c r="C107" s="3" t="s">
        <v>142</v>
      </c>
      <c r="D107" s="3" t="s">
        <v>112</v>
      </c>
      <c r="E107" s="3" t="s">
        <v>336</v>
      </c>
      <c r="F107" s="3">
        <v>38.75</v>
      </c>
      <c r="G107" s="3">
        <v>88.37</v>
      </c>
      <c r="H107" s="3">
        <v>4</v>
      </c>
      <c r="I107" s="3">
        <v>14</v>
      </c>
      <c r="J107" s="3">
        <f t="shared" si="5"/>
        <v>145.12</v>
      </c>
      <c r="K107" s="3" t="s">
        <v>17</v>
      </c>
    </row>
    <row r="108" spans="1:11" ht="22.5" customHeight="1">
      <c r="A108" s="3">
        <v>5</v>
      </c>
      <c r="B108" s="3" t="s">
        <v>206</v>
      </c>
      <c r="C108" s="3" t="s">
        <v>207</v>
      </c>
      <c r="D108" s="3" t="s">
        <v>104</v>
      </c>
      <c r="E108" s="3" t="s">
        <v>336</v>
      </c>
      <c r="F108" s="3">
        <v>55.2</v>
      </c>
      <c r="G108" s="3">
        <v>137.97</v>
      </c>
      <c r="H108" s="3">
        <v>0</v>
      </c>
      <c r="I108" s="3">
        <v>0</v>
      </c>
      <c r="J108" s="3">
        <f t="shared" si="5"/>
        <v>193.17000000000002</v>
      </c>
      <c r="K108" s="3" t="s">
        <v>17</v>
      </c>
    </row>
    <row r="109" spans="1:11" ht="22.5" customHeight="1">
      <c r="A109" s="3">
        <v>6</v>
      </c>
      <c r="B109" s="3" t="s">
        <v>208</v>
      </c>
      <c r="C109" s="3" t="s">
        <v>68</v>
      </c>
      <c r="D109" s="3" t="s">
        <v>209</v>
      </c>
      <c r="E109" s="3" t="s">
        <v>336</v>
      </c>
      <c r="F109" s="3">
        <v>50</v>
      </c>
      <c r="G109" s="3">
        <v>96.83</v>
      </c>
      <c r="H109" s="3">
        <v>4</v>
      </c>
      <c r="I109" s="3">
        <v>8</v>
      </c>
      <c r="J109" s="3">
        <f t="shared" si="5"/>
        <v>158.82999999999998</v>
      </c>
      <c r="K109" s="3" t="s">
        <v>17</v>
      </c>
    </row>
    <row r="110" spans="1:11" ht="22.5" customHeight="1">
      <c r="A110" s="3">
        <v>7</v>
      </c>
      <c r="B110" s="3" t="s">
        <v>210</v>
      </c>
      <c r="C110" s="3" t="s">
        <v>114</v>
      </c>
      <c r="D110" s="3" t="s">
        <v>115</v>
      </c>
      <c r="E110" s="3" t="s">
        <v>336</v>
      </c>
      <c r="F110" s="3">
        <v>55</v>
      </c>
      <c r="G110" s="3">
        <v>76.459999999999994</v>
      </c>
      <c r="H110" s="3">
        <v>4</v>
      </c>
      <c r="I110" s="3">
        <v>8</v>
      </c>
      <c r="J110" s="3">
        <f t="shared" si="5"/>
        <v>143.45999999999998</v>
      </c>
      <c r="K110" s="3" t="s">
        <v>17</v>
      </c>
    </row>
    <row r="111" spans="1:11" ht="22.5" customHeight="1">
      <c r="A111" s="3">
        <v>8</v>
      </c>
      <c r="B111" s="3" t="s">
        <v>211</v>
      </c>
      <c r="C111" s="3" t="s">
        <v>207</v>
      </c>
      <c r="D111" s="3" t="s">
        <v>212</v>
      </c>
      <c r="E111" s="3" t="s">
        <v>336</v>
      </c>
      <c r="F111" s="3">
        <v>52.5</v>
      </c>
      <c r="G111" s="3">
        <v>94.02</v>
      </c>
      <c r="H111" s="3">
        <v>4</v>
      </c>
      <c r="I111" s="3">
        <v>4</v>
      </c>
      <c r="J111" s="3">
        <f t="shared" si="5"/>
        <v>154.51999999999998</v>
      </c>
      <c r="K111" s="3" t="s">
        <v>17</v>
      </c>
    </row>
    <row r="112" spans="1:11" ht="22.5" customHeight="1">
      <c r="A112" s="3">
        <v>9</v>
      </c>
      <c r="B112" s="3" t="s">
        <v>213</v>
      </c>
      <c r="C112" s="3" t="s">
        <v>214</v>
      </c>
      <c r="D112" s="3" t="s">
        <v>117</v>
      </c>
      <c r="E112" s="3" t="s">
        <v>336</v>
      </c>
      <c r="F112" s="3">
        <v>54.37</v>
      </c>
      <c r="G112" s="3">
        <v>83.42</v>
      </c>
      <c r="H112" s="3">
        <v>4</v>
      </c>
      <c r="I112" s="3">
        <v>4</v>
      </c>
      <c r="J112" s="3">
        <f t="shared" si="5"/>
        <v>145.79</v>
      </c>
      <c r="K112" s="3" t="s">
        <v>17</v>
      </c>
    </row>
    <row r="113" spans="1:11" ht="22.5" customHeight="1">
      <c r="A113" s="3">
        <v>10</v>
      </c>
      <c r="B113" s="3" t="s">
        <v>215</v>
      </c>
      <c r="C113" s="3" t="s">
        <v>75</v>
      </c>
      <c r="D113" s="3" t="s">
        <v>110</v>
      </c>
      <c r="E113" s="3" t="s">
        <v>350</v>
      </c>
      <c r="F113" s="3">
        <v>49.16</v>
      </c>
      <c r="G113" s="3">
        <v>125.14</v>
      </c>
      <c r="H113" s="3">
        <v>4</v>
      </c>
      <c r="I113" s="3">
        <v>14</v>
      </c>
      <c r="J113" s="3">
        <f t="shared" si="5"/>
        <v>192.3</v>
      </c>
      <c r="K113" s="3" t="s">
        <v>17</v>
      </c>
    </row>
    <row r="114" spans="1:11" ht="22.5" customHeight="1">
      <c r="A114" s="3">
        <v>11</v>
      </c>
      <c r="B114" s="3" t="s">
        <v>216</v>
      </c>
      <c r="C114" s="3" t="s">
        <v>96</v>
      </c>
      <c r="D114" s="3" t="s">
        <v>26</v>
      </c>
      <c r="E114" s="3" t="s">
        <v>336</v>
      </c>
      <c r="F114" s="3">
        <v>55</v>
      </c>
      <c r="G114" s="3">
        <v>73.58</v>
      </c>
      <c r="H114" s="3">
        <v>4</v>
      </c>
      <c r="I114" s="3">
        <v>8</v>
      </c>
      <c r="J114" s="3">
        <f t="shared" si="5"/>
        <v>140.57999999999998</v>
      </c>
      <c r="K114" s="3" t="s">
        <v>17</v>
      </c>
    </row>
    <row r="115" spans="1:11" ht="22.5">
      <c r="A115" s="3">
        <v>12</v>
      </c>
      <c r="B115" s="3" t="s">
        <v>217</v>
      </c>
      <c r="C115" s="3" t="s">
        <v>218</v>
      </c>
      <c r="D115" s="3" t="s">
        <v>34</v>
      </c>
      <c r="E115" s="3" t="s">
        <v>367</v>
      </c>
      <c r="F115" s="3">
        <v>61.45</v>
      </c>
      <c r="G115" s="3">
        <v>115.4</v>
      </c>
      <c r="H115" s="3">
        <v>4</v>
      </c>
      <c r="I115" s="3">
        <v>0</v>
      </c>
      <c r="J115" s="3">
        <f t="shared" si="5"/>
        <v>180.85000000000002</v>
      </c>
      <c r="K115" s="3" t="s">
        <v>17</v>
      </c>
    </row>
    <row r="116" spans="1:11" ht="22.5" customHeight="1">
      <c r="A116" s="3">
        <v>13</v>
      </c>
      <c r="B116" s="3" t="s">
        <v>219</v>
      </c>
      <c r="C116" s="3" t="s">
        <v>26</v>
      </c>
      <c r="D116" s="3" t="s">
        <v>186</v>
      </c>
      <c r="E116" s="3" t="s">
        <v>334</v>
      </c>
      <c r="F116" s="3">
        <v>55.62</v>
      </c>
      <c r="G116" s="3">
        <v>70.11</v>
      </c>
      <c r="H116" s="3">
        <v>4</v>
      </c>
      <c r="I116" s="3">
        <v>4</v>
      </c>
      <c r="J116" s="3">
        <f t="shared" si="5"/>
        <v>133.72999999999999</v>
      </c>
      <c r="K116" s="3" t="s">
        <v>17</v>
      </c>
    </row>
    <row r="117" spans="1:11" ht="22.5" customHeight="1">
      <c r="A117" s="3">
        <v>14</v>
      </c>
      <c r="B117" s="3" t="s">
        <v>220</v>
      </c>
      <c r="C117" s="3" t="s">
        <v>221</v>
      </c>
      <c r="D117" s="3" t="s">
        <v>76</v>
      </c>
      <c r="E117" s="3" t="s">
        <v>358</v>
      </c>
      <c r="F117" s="3">
        <v>57.5</v>
      </c>
      <c r="G117" s="3">
        <v>118.55</v>
      </c>
      <c r="H117" s="3">
        <v>4</v>
      </c>
      <c r="I117" s="3">
        <v>0</v>
      </c>
      <c r="J117" s="3">
        <f t="shared" si="5"/>
        <v>180.05</v>
      </c>
      <c r="K117" s="3" t="s">
        <v>17</v>
      </c>
    </row>
    <row r="118" spans="1:11" ht="22.5">
      <c r="A118" s="3">
        <v>15</v>
      </c>
      <c r="B118" s="3" t="s">
        <v>222</v>
      </c>
      <c r="C118" s="3" t="s">
        <v>223</v>
      </c>
      <c r="D118" s="3" t="s">
        <v>68</v>
      </c>
      <c r="E118" s="3" t="s">
        <v>359</v>
      </c>
      <c r="F118" s="3">
        <v>61.45</v>
      </c>
      <c r="G118" s="3">
        <v>77.89</v>
      </c>
      <c r="H118" s="3">
        <v>4</v>
      </c>
      <c r="I118" s="3">
        <v>14</v>
      </c>
      <c r="J118" s="3">
        <f t="shared" si="5"/>
        <v>157.34</v>
      </c>
      <c r="K118" s="3" t="s">
        <v>17</v>
      </c>
    </row>
    <row r="119" spans="1:11" ht="22.5" customHeight="1">
      <c r="A119" s="3">
        <v>16</v>
      </c>
      <c r="B119" s="3" t="s">
        <v>224</v>
      </c>
      <c r="C119" s="3" t="s">
        <v>89</v>
      </c>
      <c r="D119" s="3" t="s">
        <v>43</v>
      </c>
      <c r="E119" s="3" t="s">
        <v>336</v>
      </c>
      <c r="F119" s="3">
        <v>34.58</v>
      </c>
      <c r="G119" s="3">
        <v>48.5</v>
      </c>
      <c r="H119" s="3">
        <v>4</v>
      </c>
      <c r="I119" s="3">
        <v>14</v>
      </c>
      <c r="J119" s="3">
        <f t="shared" si="5"/>
        <v>101.08</v>
      </c>
      <c r="K119" s="3" t="s">
        <v>17</v>
      </c>
    </row>
    <row r="120" spans="1:11" ht="37.5" customHeight="1">
      <c r="A120" s="13" t="s">
        <v>1</v>
      </c>
      <c r="B120" s="14"/>
      <c r="C120" s="1" t="s">
        <v>225</v>
      </c>
      <c r="D120" s="1" t="s">
        <v>226</v>
      </c>
      <c r="E120" s="1"/>
      <c r="F120" s="1" t="s">
        <v>0</v>
      </c>
      <c r="G120" s="1" t="s">
        <v>0</v>
      </c>
      <c r="H120" s="1" t="s">
        <v>0</v>
      </c>
      <c r="I120" s="1" t="s">
        <v>0</v>
      </c>
      <c r="J120" s="1" t="s">
        <v>0</v>
      </c>
      <c r="K120" s="1" t="s">
        <v>0</v>
      </c>
    </row>
    <row r="121" spans="1:11" ht="33.75">
      <c r="A121" s="2" t="s">
        <v>4</v>
      </c>
      <c r="B121" s="2" t="s">
        <v>5</v>
      </c>
      <c r="C121" s="2" t="s">
        <v>6</v>
      </c>
      <c r="D121" s="2" t="s">
        <v>7</v>
      </c>
      <c r="E121" s="2" t="s">
        <v>332</v>
      </c>
      <c r="F121" s="2" t="s">
        <v>8</v>
      </c>
      <c r="G121" s="2" t="s">
        <v>9</v>
      </c>
      <c r="H121" s="2" t="s">
        <v>10</v>
      </c>
      <c r="I121" s="2" t="s">
        <v>11</v>
      </c>
      <c r="J121" s="2" t="s">
        <v>12</v>
      </c>
      <c r="K121" s="2" t="s">
        <v>13</v>
      </c>
    </row>
    <row r="122" spans="1:11" ht="22.5" customHeight="1">
      <c r="A122" s="3">
        <v>1</v>
      </c>
      <c r="B122" s="3" t="s">
        <v>227</v>
      </c>
      <c r="C122" s="3" t="s">
        <v>228</v>
      </c>
      <c r="D122" s="3" t="s">
        <v>104</v>
      </c>
      <c r="E122" s="3" t="s">
        <v>336</v>
      </c>
      <c r="F122" s="3">
        <v>30</v>
      </c>
      <c r="G122" s="3">
        <v>36.51</v>
      </c>
      <c r="H122" s="3">
        <v>4</v>
      </c>
      <c r="I122" s="3">
        <v>28</v>
      </c>
      <c r="J122" s="3">
        <f>SUM(F122:I122)</f>
        <v>98.509999999999991</v>
      </c>
      <c r="K122" s="3" t="s">
        <v>17</v>
      </c>
    </row>
    <row r="123" spans="1:11" ht="22.5" customHeight="1">
      <c r="A123" s="3">
        <v>2</v>
      </c>
      <c r="B123" s="3" t="s">
        <v>229</v>
      </c>
      <c r="C123" s="3" t="s">
        <v>91</v>
      </c>
      <c r="D123" s="3" t="s">
        <v>16</v>
      </c>
      <c r="E123" s="3" t="s">
        <v>336</v>
      </c>
      <c r="F123" s="3">
        <v>43.75</v>
      </c>
      <c r="G123" s="3">
        <v>65.599999999999994</v>
      </c>
      <c r="H123" s="3">
        <v>4</v>
      </c>
      <c r="I123" s="3">
        <v>8</v>
      </c>
      <c r="J123" s="3">
        <f>SUM(F123:I123)</f>
        <v>121.35</v>
      </c>
      <c r="K123" s="3" t="s">
        <v>17</v>
      </c>
    </row>
    <row r="124" spans="1:11" ht="22.5" customHeight="1">
      <c r="A124" s="3">
        <v>3</v>
      </c>
      <c r="B124" s="3" t="s">
        <v>124</v>
      </c>
      <c r="C124" s="3" t="s">
        <v>230</v>
      </c>
      <c r="D124" s="3" t="s">
        <v>76</v>
      </c>
      <c r="E124" s="3" t="s">
        <v>346</v>
      </c>
      <c r="F124" s="3">
        <v>55</v>
      </c>
      <c r="G124" s="3">
        <v>106.58</v>
      </c>
      <c r="H124" s="3">
        <v>4</v>
      </c>
      <c r="I124" s="3">
        <v>8</v>
      </c>
      <c r="J124" s="3">
        <f>SUM(F124:I124)</f>
        <v>173.57999999999998</v>
      </c>
      <c r="K124" s="3" t="s">
        <v>17</v>
      </c>
    </row>
    <row r="125" spans="1:11" ht="22.5" customHeight="1">
      <c r="A125" s="3">
        <v>4</v>
      </c>
      <c r="B125" s="3" t="s">
        <v>231</v>
      </c>
      <c r="C125" s="3" t="s">
        <v>70</v>
      </c>
      <c r="D125" s="3" t="s">
        <v>232</v>
      </c>
      <c r="E125" s="3" t="s">
        <v>336</v>
      </c>
      <c r="F125" s="3">
        <v>35</v>
      </c>
      <c r="G125" s="3">
        <v>62.81</v>
      </c>
      <c r="H125" s="3">
        <v>4</v>
      </c>
      <c r="I125" s="3">
        <v>4</v>
      </c>
      <c r="J125" s="3">
        <f>SUM(F125:I125)</f>
        <v>105.81</v>
      </c>
      <c r="K125" s="3" t="s">
        <v>17</v>
      </c>
    </row>
    <row r="126" spans="1:11" ht="22.5" customHeight="1">
      <c r="A126" s="3">
        <v>5</v>
      </c>
      <c r="B126" s="3" t="s">
        <v>233</v>
      </c>
      <c r="C126" s="3" t="s">
        <v>76</v>
      </c>
      <c r="D126" s="3" t="s">
        <v>34</v>
      </c>
      <c r="E126" s="3" t="s">
        <v>343</v>
      </c>
      <c r="F126" s="3">
        <v>49.16</v>
      </c>
      <c r="G126" s="3">
        <v>77.31</v>
      </c>
      <c r="H126" s="3">
        <v>4</v>
      </c>
      <c r="I126" s="3">
        <v>0</v>
      </c>
      <c r="J126" s="3">
        <f>SUM(F126:I126)</f>
        <v>130.47</v>
      </c>
      <c r="K126" s="3" t="s">
        <v>17</v>
      </c>
    </row>
    <row r="130" spans="1:11">
      <c r="A130" s="13" t="s">
        <v>1</v>
      </c>
      <c r="B130" s="14"/>
      <c r="C130" s="1" t="s">
        <v>234</v>
      </c>
      <c r="D130" s="1" t="s">
        <v>235</v>
      </c>
      <c r="E130" s="1"/>
      <c r="F130" s="1" t="s">
        <v>0</v>
      </c>
      <c r="G130" s="1" t="s">
        <v>0</v>
      </c>
      <c r="H130" s="1" t="s">
        <v>0</v>
      </c>
      <c r="I130" s="1" t="s">
        <v>0</v>
      </c>
      <c r="J130" s="1" t="s">
        <v>0</v>
      </c>
      <c r="K130" s="1" t="s">
        <v>0</v>
      </c>
    </row>
    <row r="131" spans="1:11" ht="33.75">
      <c r="A131" s="2" t="s">
        <v>4</v>
      </c>
      <c r="B131" s="2" t="s">
        <v>5</v>
      </c>
      <c r="C131" s="2" t="s">
        <v>6</v>
      </c>
      <c r="D131" s="2" t="s">
        <v>7</v>
      </c>
      <c r="E131" s="2" t="s">
        <v>332</v>
      </c>
      <c r="F131" s="2" t="s">
        <v>8</v>
      </c>
      <c r="G131" s="2" t="s">
        <v>9</v>
      </c>
      <c r="H131" s="2" t="s">
        <v>10</v>
      </c>
      <c r="I131" s="2" t="s">
        <v>11</v>
      </c>
      <c r="J131" s="2" t="s">
        <v>12</v>
      </c>
      <c r="K131" s="2" t="s">
        <v>13</v>
      </c>
    </row>
    <row r="132" spans="1:11" ht="22.5" customHeight="1">
      <c r="A132" s="3">
        <v>1</v>
      </c>
      <c r="B132" s="3" t="s">
        <v>236</v>
      </c>
      <c r="C132" s="3" t="s">
        <v>237</v>
      </c>
      <c r="D132" s="3" t="s">
        <v>238</v>
      </c>
      <c r="E132" s="3" t="s">
        <v>371</v>
      </c>
      <c r="F132" s="3">
        <v>45.2</v>
      </c>
      <c r="G132" s="3">
        <v>124.19</v>
      </c>
      <c r="H132" s="3">
        <v>4</v>
      </c>
      <c r="I132" s="3">
        <v>4</v>
      </c>
      <c r="J132" s="3">
        <f>SUM(F132:I132)</f>
        <v>177.39</v>
      </c>
      <c r="K132" s="3" t="s">
        <v>17</v>
      </c>
    </row>
    <row r="133" spans="1:11" ht="22.5" customHeight="1">
      <c r="A133" s="3">
        <v>2</v>
      </c>
      <c r="B133" s="3" t="s">
        <v>239</v>
      </c>
      <c r="C133" s="3" t="s">
        <v>240</v>
      </c>
      <c r="D133" s="3" t="s">
        <v>26</v>
      </c>
      <c r="E133" s="3" t="s">
        <v>336</v>
      </c>
      <c r="F133" s="3">
        <v>50.2</v>
      </c>
      <c r="G133" s="3">
        <v>92.21</v>
      </c>
      <c r="H133" s="3">
        <v>0</v>
      </c>
      <c r="I133" s="3">
        <v>0</v>
      </c>
      <c r="J133" s="3">
        <f t="shared" ref="J133:J140" si="6">SUM(F133:I133)</f>
        <v>142.41</v>
      </c>
      <c r="K133" s="3" t="s">
        <v>17</v>
      </c>
    </row>
    <row r="134" spans="1:11" ht="22.5" customHeight="1">
      <c r="A134" s="3">
        <v>3</v>
      </c>
      <c r="B134" s="3" t="s">
        <v>241</v>
      </c>
      <c r="C134" s="3" t="s">
        <v>242</v>
      </c>
      <c r="D134" s="3" t="s">
        <v>16</v>
      </c>
      <c r="E134" s="3" t="s">
        <v>343</v>
      </c>
      <c r="F134" s="3">
        <v>51.66</v>
      </c>
      <c r="G134" s="3">
        <v>103.41</v>
      </c>
      <c r="H134" s="3">
        <v>4</v>
      </c>
      <c r="I134" s="3">
        <v>0</v>
      </c>
      <c r="J134" s="3">
        <f t="shared" si="6"/>
        <v>159.07</v>
      </c>
      <c r="K134" s="3" t="s">
        <v>17</v>
      </c>
    </row>
    <row r="135" spans="1:11" ht="22.5" customHeight="1">
      <c r="A135" s="3">
        <v>4</v>
      </c>
      <c r="B135" s="3" t="s">
        <v>243</v>
      </c>
      <c r="C135" s="3" t="s">
        <v>103</v>
      </c>
      <c r="D135" s="3" t="s">
        <v>26</v>
      </c>
      <c r="E135" s="3" t="s">
        <v>353</v>
      </c>
      <c r="F135" s="3">
        <v>49.37</v>
      </c>
      <c r="G135" s="3">
        <v>98.72</v>
      </c>
      <c r="H135" s="3">
        <v>4</v>
      </c>
      <c r="I135" s="3">
        <v>4</v>
      </c>
      <c r="J135" s="3">
        <f t="shared" si="6"/>
        <v>156.09</v>
      </c>
      <c r="K135" s="3" t="s">
        <v>17</v>
      </c>
    </row>
    <row r="136" spans="1:11" ht="22.5" customHeight="1">
      <c r="A136" s="3">
        <v>5</v>
      </c>
      <c r="B136" s="3" t="s">
        <v>244</v>
      </c>
      <c r="C136" s="3" t="s">
        <v>245</v>
      </c>
      <c r="D136" s="3" t="s">
        <v>246</v>
      </c>
      <c r="E136" s="3" t="s">
        <v>336</v>
      </c>
      <c r="F136" s="3">
        <v>32.5</v>
      </c>
      <c r="G136" s="3">
        <v>33.79</v>
      </c>
      <c r="H136" s="3">
        <v>4</v>
      </c>
      <c r="I136" s="3">
        <v>14</v>
      </c>
      <c r="J136" s="3">
        <f t="shared" si="6"/>
        <v>84.289999999999992</v>
      </c>
      <c r="K136" s="3" t="s">
        <v>17</v>
      </c>
    </row>
    <row r="137" spans="1:11" ht="22.5" customHeight="1">
      <c r="A137" s="3">
        <v>6</v>
      </c>
      <c r="B137" s="3" t="s">
        <v>85</v>
      </c>
      <c r="C137" s="3" t="s">
        <v>248</v>
      </c>
      <c r="D137" s="3" t="s">
        <v>91</v>
      </c>
      <c r="E137" s="3" t="s">
        <v>336</v>
      </c>
      <c r="F137" s="3">
        <v>32.5</v>
      </c>
      <c r="G137" s="3">
        <v>59.03</v>
      </c>
      <c r="H137" s="3">
        <v>4</v>
      </c>
      <c r="I137" s="3">
        <v>21</v>
      </c>
      <c r="J137" s="3">
        <f t="shared" si="6"/>
        <v>116.53</v>
      </c>
      <c r="K137" s="3" t="s">
        <v>17</v>
      </c>
    </row>
    <row r="138" spans="1:11" ht="22.5" customHeight="1">
      <c r="A138" s="3">
        <v>7</v>
      </c>
      <c r="B138" s="3" t="s">
        <v>250</v>
      </c>
      <c r="C138" s="3" t="s">
        <v>251</v>
      </c>
      <c r="D138" s="3" t="s">
        <v>68</v>
      </c>
      <c r="E138" s="3" t="s">
        <v>336</v>
      </c>
      <c r="F138" s="3">
        <v>40</v>
      </c>
      <c r="G138" s="3">
        <v>74</v>
      </c>
      <c r="H138" s="3">
        <v>4</v>
      </c>
      <c r="I138" s="3">
        <v>14</v>
      </c>
      <c r="J138" s="3">
        <f t="shared" si="6"/>
        <v>132</v>
      </c>
      <c r="K138" s="3" t="s">
        <v>17</v>
      </c>
    </row>
    <row r="139" spans="1:11" ht="22.5" customHeight="1">
      <c r="A139" s="3">
        <v>8</v>
      </c>
      <c r="B139" s="3" t="s">
        <v>252</v>
      </c>
      <c r="C139" s="3" t="s">
        <v>228</v>
      </c>
      <c r="D139" s="3" t="s">
        <v>43</v>
      </c>
      <c r="E139" s="3" t="s">
        <v>336</v>
      </c>
      <c r="F139" s="3">
        <v>37.5</v>
      </c>
      <c r="G139" s="3">
        <v>69</v>
      </c>
      <c r="H139" s="3">
        <v>4</v>
      </c>
      <c r="I139" s="3">
        <v>4</v>
      </c>
      <c r="J139" s="3">
        <f t="shared" si="6"/>
        <v>114.5</v>
      </c>
      <c r="K139" s="3" t="s">
        <v>17</v>
      </c>
    </row>
    <row r="140" spans="1:11" ht="22.5" customHeight="1">
      <c r="A140" s="3">
        <v>9</v>
      </c>
      <c r="B140" s="3" t="s">
        <v>253</v>
      </c>
      <c r="C140" s="3" t="s">
        <v>42</v>
      </c>
      <c r="D140" s="3" t="s">
        <v>254</v>
      </c>
      <c r="E140" s="3" t="s">
        <v>336</v>
      </c>
      <c r="F140" s="3">
        <v>49.37</v>
      </c>
      <c r="G140" s="3">
        <v>106.58</v>
      </c>
      <c r="H140" s="3">
        <v>4</v>
      </c>
      <c r="I140" s="3">
        <v>8</v>
      </c>
      <c r="J140" s="3">
        <f t="shared" si="6"/>
        <v>167.95</v>
      </c>
      <c r="K140" s="3" t="s">
        <v>17</v>
      </c>
    </row>
    <row r="141" spans="1:11" ht="30.75" customHeight="1">
      <c r="A141" s="13" t="s">
        <v>1</v>
      </c>
      <c r="B141" s="14"/>
      <c r="C141" s="1" t="s">
        <v>255</v>
      </c>
      <c r="D141" s="1" t="s">
        <v>256</v>
      </c>
      <c r="E141" s="1"/>
      <c r="F141" s="1" t="s">
        <v>0</v>
      </c>
      <c r="G141" s="1" t="s">
        <v>0</v>
      </c>
      <c r="H141" s="1" t="s">
        <v>0</v>
      </c>
      <c r="I141" s="1" t="s">
        <v>0</v>
      </c>
      <c r="J141" s="1" t="s">
        <v>0</v>
      </c>
      <c r="K141" s="1" t="s">
        <v>0</v>
      </c>
    </row>
    <row r="142" spans="1:11" ht="33.75">
      <c r="A142" s="2" t="s">
        <v>4</v>
      </c>
      <c r="B142" s="2" t="s">
        <v>5</v>
      </c>
      <c r="C142" s="2" t="s">
        <v>6</v>
      </c>
      <c r="D142" s="2" t="s">
        <v>7</v>
      </c>
      <c r="E142" s="2" t="s">
        <v>332</v>
      </c>
      <c r="F142" s="2" t="s">
        <v>8</v>
      </c>
      <c r="G142" s="2" t="s">
        <v>9</v>
      </c>
      <c r="H142" s="2" t="s">
        <v>10</v>
      </c>
      <c r="I142" s="2" t="s">
        <v>11</v>
      </c>
      <c r="J142" s="2" t="s">
        <v>12</v>
      </c>
      <c r="K142" s="2" t="s">
        <v>13</v>
      </c>
    </row>
    <row r="143" spans="1:11" ht="22.5" customHeight="1">
      <c r="A143" s="3">
        <v>1</v>
      </c>
      <c r="B143" s="3" t="s">
        <v>257</v>
      </c>
      <c r="C143" s="3" t="s">
        <v>258</v>
      </c>
      <c r="D143" s="3" t="s">
        <v>43</v>
      </c>
      <c r="E143" s="3" t="s">
        <v>343</v>
      </c>
      <c r="F143" s="3">
        <v>39.369999999999997</v>
      </c>
      <c r="G143" s="3">
        <v>69.150000000000006</v>
      </c>
      <c r="H143" s="3">
        <v>4</v>
      </c>
      <c r="I143" s="3">
        <v>8</v>
      </c>
      <c r="J143" s="3">
        <f>SUM(F143:I143)</f>
        <v>120.52000000000001</v>
      </c>
      <c r="K143" s="3" t="s">
        <v>17</v>
      </c>
    </row>
    <row r="144" spans="1:11">
      <c r="A144" s="13" t="s">
        <v>1</v>
      </c>
      <c r="B144" s="14"/>
      <c r="C144" s="1" t="s">
        <v>259</v>
      </c>
      <c r="D144" s="1" t="s">
        <v>260</v>
      </c>
      <c r="E144" s="1"/>
      <c r="F144" s="1" t="s">
        <v>0</v>
      </c>
      <c r="G144" s="1" t="s">
        <v>0</v>
      </c>
      <c r="H144" s="1" t="s">
        <v>0</v>
      </c>
      <c r="I144" s="1" t="s">
        <v>0</v>
      </c>
      <c r="J144" s="1" t="s">
        <v>0</v>
      </c>
      <c r="K144" s="1" t="s">
        <v>0</v>
      </c>
    </row>
    <row r="145" spans="1:11" ht="33.75">
      <c r="A145" s="2" t="s">
        <v>4</v>
      </c>
      <c r="B145" s="2" t="s">
        <v>5</v>
      </c>
      <c r="C145" s="2" t="s">
        <v>6</v>
      </c>
      <c r="D145" s="2" t="s">
        <v>7</v>
      </c>
      <c r="E145" s="2" t="s">
        <v>332</v>
      </c>
      <c r="F145" s="2" t="s">
        <v>8</v>
      </c>
      <c r="G145" s="2" t="s">
        <v>9</v>
      </c>
      <c r="H145" s="2" t="s">
        <v>10</v>
      </c>
      <c r="I145" s="2" t="s">
        <v>11</v>
      </c>
      <c r="J145" s="2" t="s">
        <v>12</v>
      </c>
      <c r="K145" s="2" t="s">
        <v>13</v>
      </c>
    </row>
    <row r="146" spans="1:11" ht="22.5" customHeight="1">
      <c r="A146" s="3">
        <v>1</v>
      </c>
      <c r="B146" s="3" t="s">
        <v>261</v>
      </c>
      <c r="C146" s="3" t="s">
        <v>26</v>
      </c>
      <c r="D146" s="3" t="s">
        <v>62</v>
      </c>
      <c r="E146" s="3" t="s">
        <v>360</v>
      </c>
      <c r="F146" s="3">
        <v>40</v>
      </c>
      <c r="G146" s="3">
        <v>64.33</v>
      </c>
      <c r="H146" s="3">
        <v>4</v>
      </c>
      <c r="I146" s="3">
        <v>4</v>
      </c>
      <c r="J146" s="3">
        <f>SUM(F146:I146)</f>
        <v>112.33</v>
      </c>
      <c r="K146" s="3" t="s">
        <v>17</v>
      </c>
    </row>
    <row r="147" spans="1:11" ht="22.5" customHeight="1">
      <c r="A147" s="3">
        <v>2</v>
      </c>
      <c r="B147" s="3" t="s">
        <v>262</v>
      </c>
      <c r="C147" s="3" t="s">
        <v>50</v>
      </c>
      <c r="D147" s="3" t="s">
        <v>15</v>
      </c>
      <c r="E147" s="3" t="s">
        <v>351</v>
      </c>
      <c r="F147" s="3">
        <v>46.45</v>
      </c>
      <c r="G147" s="3">
        <v>91.12</v>
      </c>
      <c r="H147" s="3">
        <v>4</v>
      </c>
      <c r="I147" s="3">
        <v>14</v>
      </c>
      <c r="J147" s="3">
        <f>SUM(F147:I147)</f>
        <v>155.57</v>
      </c>
      <c r="K147" s="3" t="s">
        <v>17</v>
      </c>
    </row>
    <row r="148" spans="1:11">
      <c r="A148" s="13" t="s">
        <v>1</v>
      </c>
      <c r="B148" s="14"/>
      <c r="C148" s="1" t="s">
        <v>263</v>
      </c>
      <c r="D148" s="1" t="s">
        <v>264</v>
      </c>
      <c r="E148" s="1"/>
      <c r="F148" s="1" t="s">
        <v>0</v>
      </c>
      <c r="G148" s="1" t="s">
        <v>0</v>
      </c>
      <c r="H148" s="1" t="s">
        <v>0</v>
      </c>
      <c r="I148" s="1" t="s">
        <v>0</v>
      </c>
      <c r="J148" s="1" t="s">
        <v>0</v>
      </c>
      <c r="K148" s="1" t="s">
        <v>0</v>
      </c>
    </row>
    <row r="149" spans="1:11" ht="33.75">
      <c r="A149" s="2" t="s">
        <v>4</v>
      </c>
      <c r="B149" s="2" t="s">
        <v>5</v>
      </c>
      <c r="C149" s="2" t="s">
        <v>6</v>
      </c>
      <c r="D149" s="2" t="s">
        <v>7</v>
      </c>
      <c r="E149" s="2" t="s">
        <v>332</v>
      </c>
      <c r="F149" s="2" t="s">
        <v>8</v>
      </c>
      <c r="G149" s="2" t="s">
        <v>9</v>
      </c>
      <c r="H149" s="2" t="s">
        <v>10</v>
      </c>
      <c r="I149" s="2" t="s">
        <v>11</v>
      </c>
      <c r="J149" s="2" t="s">
        <v>12</v>
      </c>
      <c r="K149" s="2" t="s">
        <v>13</v>
      </c>
    </row>
    <row r="150" spans="1:11" ht="22.5" customHeight="1">
      <c r="A150" s="3">
        <v>1</v>
      </c>
      <c r="B150" s="3" t="s">
        <v>265</v>
      </c>
      <c r="C150" s="3" t="s">
        <v>110</v>
      </c>
      <c r="D150" s="3" t="s">
        <v>91</v>
      </c>
      <c r="E150" s="3" t="s">
        <v>360</v>
      </c>
      <c r="F150" s="3">
        <v>54.58</v>
      </c>
      <c r="G150" s="3">
        <v>106.57</v>
      </c>
      <c r="H150" s="3">
        <v>4</v>
      </c>
      <c r="I150" s="3">
        <v>8</v>
      </c>
      <c r="J150" s="3">
        <f>SUM(F150:I150)</f>
        <v>173.14999999999998</v>
      </c>
      <c r="K150" s="3" t="s">
        <v>17</v>
      </c>
    </row>
    <row r="151" spans="1:11">
      <c r="A151" s="13" t="s">
        <v>1</v>
      </c>
      <c r="B151" s="14"/>
      <c r="C151" s="1" t="s">
        <v>266</v>
      </c>
      <c r="D151" s="1" t="s">
        <v>267</v>
      </c>
      <c r="E151" s="1"/>
      <c r="F151" s="1" t="s">
        <v>0</v>
      </c>
      <c r="G151" s="1" t="s">
        <v>0</v>
      </c>
      <c r="H151" s="1" t="s">
        <v>0</v>
      </c>
      <c r="I151" s="1" t="s">
        <v>0</v>
      </c>
      <c r="J151" s="1" t="s">
        <v>0</v>
      </c>
      <c r="K151" s="1" t="s">
        <v>0</v>
      </c>
    </row>
    <row r="152" spans="1:11" ht="33.75">
      <c r="A152" s="2" t="s">
        <v>4</v>
      </c>
      <c r="B152" s="2" t="s">
        <v>5</v>
      </c>
      <c r="C152" s="2" t="s">
        <v>6</v>
      </c>
      <c r="D152" s="2" t="s">
        <v>7</v>
      </c>
      <c r="E152" s="2" t="s">
        <v>332</v>
      </c>
      <c r="F152" s="2" t="s">
        <v>8</v>
      </c>
      <c r="G152" s="2" t="s">
        <v>9</v>
      </c>
      <c r="H152" s="2" t="s">
        <v>10</v>
      </c>
      <c r="I152" s="2" t="s">
        <v>11</v>
      </c>
      <c r="J152" s="2" t="s">
        <v>12</v>
      </c>
      <c r="K152" s="2" t="s">
        <v>13</v>
      </c>
    </row>
    <row r="153" spans="1:11" ht="22.5" customHeight="1">
      <c r="A153" s="4">
        <v>1</v>
      </c>
      <c r="B153" s="3" t="s">
        <v>270</v>
      </c>
      <c r="C153" s="3" t="s">
        <v>271</v>
      </c>
      <c r="D153" s="3" t="s">
        <v>272</v>
      </c>
      <c r="E153" s="3" t="s">
        <v>336</v>
      </c>
      <c r="F153" s="3">
        <v>43.12</v>
      </c>
      <c r="G153" s="3">
        <v>63.64</v>
      </c>
      <c r="H153" s="3">
        <v>0</v>
      </c>
      <c r="I153" s="3">
        <v>0</v>
      </c>
      <c r="J153" s="3">
        <f>SUM(F153:I153)</f>
        <v>106.75999999999999</v>
      </c>
      <c r="K153" s="3" t="s">
        <v>17</v>
      </c>
    </row>
    <row r="154" spans="1:11" ht="22.5" customHeight="1">
      <c r="A154" s="4">
        <v>2</v>
      </c>
      <c r="B154" s="3" t="s">
        <v>273</v>
      </c>
      <c r="C154" s="3" t="s">
        <v>170</v>
      </c>
      <c r="D154" s="3" t="s">
        <v>68</v>
      </c>
      <c r="E154" s="3" t="s">
        <v>336</v>
      </c>
      <c r="F154" s="3">
        <v>46.25</v>
      </c>
      <c r="G154" s="3">
        <v>64.92</v>
      </c>
      <c r="H154" s="3">
        <v>4</v>
      </c>
      <c r="I154" s="3">
        <v>4</v>
      </c>
      <c r="J154" s="3">
        <f t="shared" ref="J154:J173" si="7">SUM(F154:I154)</f>
        <v>119.17</v>
      </c>
      <c r="K154" s="3" t="s">
        <v>17</v>
      </c>
    </row>
    <row r="155" spans="1:11" ht="22.5" customHeight="1">
      <c r="A155" s="4">
        <v>3</v>
      </c>
      <c r="B155" s="3" t="s">
        <v>274</v>
      </c>
      <c r="C155" s="3" t="s">
        <v>38</v>
      </c>
      <c r="D155" s="3" t="s">
        <v>68</v>
      </c>
      <c r="E155" s="3" t="s">
        <v>336</v>
      </c>
      <c r="F155" s="3">
        <v>44.37</v>
      </c>
      <c r="G155" s="3">
        <v>69.8</v>
      </c>
      <c r="H155" s="3">
        <v>4</v>
      </c>
      <c r="I155" s="3">
        <v>0</v>
      </c>
      <c r="J155" s="3">
        <f t="shared" si="7"/>
        <v>118.16999999999999</v>
      </c>
      <c r="K155" s="3" t="s">
        <v>17</v>
      </c>
    </row>
    <row r="156" spans="1:11" ht="22.5" customHeight="1">
      <c r="A156" s="4">
        <v>4</v>
      </c>
      <c r="B156" s="3" t="s">
        <v>275</v>
      </c>
      <c r="C156" s="3" t="s">
        <v>82</v>
      </c>
      <c r="D156" s="3" t="s">
        <v>272</v>
      </c>
      <c r="E156" s="3" t="s">
        <v>336</v>
      </c>
      <c r="F156" s="3">
        <v>41.87</v>
      </c>
      <c r="G156" s="3">
        <v>80.08</v>
      </c>
      <c r="H156" s="3">
        <v>4</v>
      </c>
      <c r="I156" s="3">
        <v>8</v>
      </c>
      <c r="J156" s="3">
        <f t="shared" si="7"/>
        <v>133.94999999999999</v>
      </c>
      <c r="K156" s="3" t="s">
        <v>17</v>
      </c>
    </row>
    <row r="157" spans="1:11" ht="22.5" customHeight="1">
      <c r="A157" s="4">
        <v>5</v>
      </c>
      <c r="B157" s="3" t="s">
        <v>276</v>
      </c>
      <c r="C157" s="3" t="s">
        <v>68</v>
      </c>
      <c r="D157" s="3" t="s">
        <v>104</v>
      </c>
      <c r="E157" s="3" t="s">
        <v>336</v>
      </c>
      <c r="F157" s="3">
        <v>61.87</v>
      </c>
      <c r="G157" s="3">
        <v>66</v>
      </c>
      <c r="H157" s="3">
        <v>4</v>
      </c>
      <c r="I157" s="3">
        <v>14</v>
      </c>
      <c r="J157" s="3">
        <f t="shared" si="7"/>
        <v>145.87</v>
      </c>
      <c r="K157" s="3" t="s">
        <v>17</v>
      </c>
    </row>
    <row r="158" spans="1:11" ht="22.5">
      <c r="A158" s="4">
        <v>6</v>
      </c>
      <c r="B158" s="3" t="s">
        <v>54</v>
      </c>
      <c r="C158" s="3" t="s">
        <v>155</v>
      </c>
      <c r="D158" s="3" t="s">
        <v>56</v>
      </c>
      <c r="E158" s="3" t="s">
        <v>341</v>
      </c>
      <c r="F158" s="3">
        <v>55</v>
      </c>
      <c r="G158" s="3">
        <v>80.47</v>
      </c>
      <c r="H158" s="3">
        <v>4</v>
      </c>
      <c r="I158" s="3">
        <v>8</v>
      </c>
      <c r="J158" s="3">
        <f t="shared" si="7"/>
        <v>147.47</v>
      </c>
      <c r="K158" s="3" t="s">
        <v>17</v>
      </c>
    </row>
    <row r="159" spans="1:11" ht="22.5" customHeight="1">
      <c r="A159" s="4">
        <v>7</v>
      </c>
      <c r="B159" s="3" t="s">
        <v>277</v>
      </c>
      <c r="C159" s="3" t="s">
        <v>278</v>
      </c>
      <c r="D159" s="3" t="s">
        <v>20</v>
      </c>
      <c r="E159" s="3" t="s">
        <v>336</v>
      </c>
      <c r="F159" s="3">
        <v>40.200000000000003</v>
      </c>
      <c r="G159" s="3">
        <v>63.35</v>
      </c>
      <c r="H159" s="3">
        <v>4</v>
      </c>
      <c r="I159" s="3">
        <v>0</v>
      </c>
      <c r="J159" s="3">
        <f t="shared" si="7"/>
        <v>107.55000000000001</v>
      </c>
      <c r="K159" s="3" t="s">
        <v>17</v>
      </c>
    </row>
    <row r="160" spans="1:11" ht="22.5">
      <c r="A160" s="4">
        <v>8</v>
      </c>
      <c r="B160" s="3" t="s">
        <v>279</v>
      </c>
      <c r="C160" s="3" t="s">
        <v>79</v>
      </c>
      <c r="D160" s="3" t="s">
        <v>91</v>
      </c>
      <c r="E160" s="3" t="s">
        <v>361</v>
      </c>
      <c r="F160" s="3">
        <v>44.16</v>
      </c>
      <c r="G160" s="3">
        <v>55.55</v>
      </c>
      <c r="H160" s="3">
        <v>4</v>
      </c>
      <c r="I160" s="3">
        <v>8</v>
      </c>
      <c r="J160" s="3">
        <f t="shared" si="7"/>
        <v>111.71</v>
      </c>
      <c r="K160" s="3" t="s">
        <v>17</v>
      </c>
    </row>
    <row r="161" spans="1:11" ht="22.5" customHeight="1">
      <c r="A161" s="4">
        <v>9</v>
      </c>
      <c r="B161" s="3" t="s">
        <v>122</v>
      </c>
      <c r="C161" s="3" t="s">
        <v>26</v>
      </c>
      <c r="D161" s="3" t="s">
        <v>34</v>
      </c>
      <c r="E161" s="3" t="s">
        <v>344</v>
      </c>
      <c r="F161" s="3">
        <v>42.7</v>
      </c>
      <c r="G161" s="3">
        <v>100.49</v>
      </c>
      <c r="H161" s="3">
        <v>4</v>
      </c>
      <c r="I161" s="3">
        <v>8</v>
      </c>
      <c r="J161" s="3">
        <f t="shared" si="7"/>
        <v>155.19</v>
      </c>
      <c r="K161" s="3" t="s">
        <v>17</v>
      </c>
    </row>
    <row r="162" spans="1:11" ht="22.5" customHeight="1">
      <c r="A162" s="4">
        <v>10</v>
      </c>
      <c r="B162" s="3" t="s">
        <v>280</v>
      </c>
      <c r="C162" s="3" t="s">
        <v>91</v>
      </c>
      <c r="D162" s="3" t="s">
        <v>157</v>
      </c>
      <c r="E162" s="3" t="s">
        <v>336</v>
      </c>
      <c r="F162" s="3">
        <v>52.08</v>
      </c>
      <c r="G162" s="3">
        <v>59.21</v>
      </c>
      <c r="H162" s="3">
        <v>0</v>
      </c>
      <c r="I162" s="3">
        <v>0</v>
      </c>
      <c r="J162" s="3">
        <f t="shared" si="7"/>
        <v>111.28999999999999</v>
      </c>
      <c r="K162" s="3" t="s">
        <v>17</v>
      </c>
    </row>
    <row r="163" spans="1:11" ht="22.5" customHeight="1">
      <c r="A163" s="4">
        <v>11</v>
      </c>
      <c r="B163" s="3" t="s">
        <v>281</v>
      </c>
      <c r="C163" s="3" t="s">
        <v>26</v>
      </c>
      <c r="D163" s="3" t="s">
        <v>186</v>
      </c>
      <c r="E163" s="3" t="s">
        <v>336</v>
      </c>
      <c r="F163" s="3">
        <v>44.37</v>
      </c>
      <c r="G163" s="3">
        <v>76.83</v>
      </c>
      <c r="H163" s="3">
        <v>4</v>
      </c>
      <c r="I163" s="3">
        <v>8</v>
      </c>
      <c r="J163" s="3">
        <f t="shared" si="7"/>
        <v>133.19999999999999</v>
      </c>
      <c r="K163" s="3" t="s">
        <v>17</v>
      </c>
    </row>
    <row r="164" spans="1:11" ht="22.5" customHeight="1">
      <c r="A164" s="4">
        <v>12</v>
      </c>
      <c r="B164" s="3" t="s">
        <v>215</v>
      </c>
      <c r="C164" s="3" t="s">
        <v>15</v>
      </c>
      <c r="D164" s="3" t="s">
        <v>68</v>
      </c>
      <c r="E164" s="3" t="s">
        <v>336</v>
      </c>
      <c r="F164" s="3">
        <v>39.369999999999997</v>
      </c>
      <c r="G164" s="3">
        <v>71.400000000000006</v>
      </c>
      <c r="H164" s="3">
        <v>4</v>
      </c>
      <c r="I164" s="3">
        <v>8</v>
      </c>
      <c r="J164" s="3">
        <f t="shared" si="7"/>
        <v>122.77000000000001</v>
      </c>
      <c r="K164" s="3" t="s">
        <v>17</v>
      </c>
    </row>
    <row r="165" spans="1:11" ht="22.5">
      <c r="A165" s="4">
        <v>13</v>
      </c>
      <c r="B165" s="3" t="s">
        <v>282</v>
      </c>
      <c r="C165" s="3" t="s">
        <v>26</v>
      </c>
      <c r="D165" s="3" t="s">
        <v>110</v>
      </c>
      <c r="E165" s="3" t="s">
        <v>372</v>
      </c>
      <c r="F165" s="3">
        <v>52.08</v>
      </c>
      <c r="G165" s="3">
        <v>59.31</v>
      </c>
      <c r="H165" s="3">
        <v>4</v>
      </c>
      <c r="I165" s="3">
        <v>14</v>
      </c>
      <c r="J165" s="3">
        <f t="shared" si="7"/>
        <v>129.38999999999999</v>
      </c>
      <c r="K165" s="3" t="s">
        <v>17</v>
      </c>
    </row>
    <row r="166" spans="1:11" ht="22.5" customHeight="1">
      <c r="A166" s="4">
        <v>14</v>
      </c>
      <c r="B166" s="3" t="s">
        <v>283</v>
      </c>
      <c r="C166" s="3" t="s">
        <v>26</v>
      </c>
      <c r="D166" s="3" t="s">
        <v>16</v>
      </c>
      <c r="E166" s="3" t="s">
        <v>350</v>
      </c>
      <c r="F166" s="3">
        <v>38.33</v>
      </c>
      <c r="G166" s="3">
        <v>118.82</v>
      </c>
      <c r="H166" s="3">
        <v>4</v>
      </c>
      <c r="I166" s="3">
        <v>8</v>
      </c>
      <c r="J166" s="3">
        <f t="shared" si="7"/>
        <v>169.14999999999998</v>
      </c>
      <c r="K166" s="3" t="s">
        <v>17</v>
      </c>
    </row>
    <row r="167" spans="1:11" ht="22.5" customHeight="1">
      <c r="A167" s="4">
        <v>15</v>
      </c>
      <c r="B167" s="3" t="s">
        <v>284</v>
      </c>
      <c r="C167" s="3" t="s">
        <v>23</v>
      </c>
      <c r="D167" s="3" t="s">
        <v>285</v>
      </c>
      <c r="E167" s="3" t="s">
        <v>343</v>
      </c>
      <c r="F167" s="3">
        <v>43.75</v>
      </c>
      <c r="G167" s="3">
        <v>96.66</v>
      </c>
      <c r="H167" s="3">
        <v>4</v>
      </c>
      <c r="I167" s="3">
        <v>8</v>
      </c>
      <c r="J167" s="3">
        <f t="shared" si="7"/>
        <v>152.41</v>
      </c>
      <c r="K167" s="3" t="s">
        <v>17</v>
      </c>
    </row>
    <row r="168" spans="1:11" ht="22.5" customHeight="1">
      <c r="A168" s="4">
        <v>16</v>
      </c>
      <c r="B168" s="3" t="s">
        <v>286</v>
      </c>
      <c r="C168" s="3" t="s">
        <v>34</v>
      </c>
      <c r="D168" s="3" t="s">
        <v>76</v>
      </c>
      <c r="E168" s="3" t="s">
        <v>336</v>
      </c>
      <c r="F168" s="3">
        <v>42.5</v>
      </c>
      <c r="G168" s="3">
        <v>59.08</v>
      </c>
      <c r="H168" s="3">
        <v>4</v>
      </c>
      <c r="I168" s="3">
        <v>14</v>
      </c>
      <c r="J168" s="3">
        <f t="shared" si="7"/>
        <v>119.58</v>
      </c>
      <c r="K168" s="3" t="s">
        <v>17</v>
      </c>
    </row>
    <row r="169" spans="1:11" ht="22.5" customHeight="1">
      <c r="A169" s="4">
        <v>17</v>
      </c>
      <c r="B169" s="3" t="s">
        <v>287</v>
      </c>
      <c r="C169" s="3" t="s">
        <v>70</v>
      </c>
      <c r="D169" s="3" t="s">
        <v>115</v>
      </c>
      <c r="E169" s="3" t="s">
        <v>336</v>
      </c>
      <c r="F169" s="3">
        <v>43.54</v>
      </c>
      <c r="G169" s="3">
        <v>74.650000000000006</v>
      </c>
      <c r="H169" s="3">
        <v>4</v>
      </c>
      <c r="I169" s="3">
        <v>8</v>
      </c>
      <c r="J169" s="3">
        <f t="shared" si="7"/>
        <v>130.19</v>
      </c>
      <c r="K169" s="3" t="s">
        <v>17</v>
      </c>
    </row>
    <row r="170" spans="1:11" ht="45">
      <c r="A170" s="4">
        <v>18</v>
      </c>
      <c r="B170" s="3" t="s">
        <v>288</v>
      </c>
      <c r="C170" s="3" t="s">
        <v>75</v>
      </c>
      <c r="D170" s="3" t="s">
        <v>91</v>
      </c>
      <c r="E170" s="3" t="s">
        <v>373</v>
      </c>
      <c r="F170" s="3">
        <v>42.7</v>
      </c>
      <c r="G170" s="3">
        <v>100.99</v>
      </c>
      <c r="H170" s="3">
        <v>0</v>
      </c>
      <c r="I170" s="3">
        <v>0</v>
      </c>
      <c r="J170" s="3">
        <f t="shared" si="7"/>
        <v>143.69</v>
      </c>
      <c r="K170" s="3" t="s">
        <v>39</v>
      </c>
    </row>
    <row r="171" spans="1:11" ht="22.5" customHeight="1">
      <c r="A171" s="4">
        <v>19</v>
      </c>
      <c r="B171" s="3" t="s">
        <v>289</v>
      </c>
      <c r="C171" s="3" t="s">
        <v>68</v>
      </c>
      <c r="D171" s="3" t="s">
        <v>91</v>
      </c>
      <c r="E171" s="3" t="s">
        <v>336</v>
      </c>
      <c r="F171" s="3">
        <v>53.95</v>
      </c>
      <c r="G171" s="3">
        <v>60.75</v>
      </c>
      <c r="H171" s="3">
        <v>4</v>
      </c>
      <c r="I171" s="3">
        <v>21</v>
      </c>
      <c r="J171" s="3">
        <f t="shared" si="7"/>
        <v>139.69999999999999</v>
      </c>
      <c r="K171" s="3" t="s">
        <v>17</v>
      </c>
    </row>
    <row r="172" spans="1:11" ht="22.5" customHeight="1">
      <c r="A172" s="4">
        <v>20</v>
      </c>
      <c r="B172" s="3" t="s">
        <v>290</v>
      </c>
      <c r="C172" s="3" t="s">
        <v>48</v>
      </c>
      <c r="D172" s="3" t="s">
        <v>291</v>
      </c>
      <c r="E172" s="3" t="s">
        <v>336</v>
      </c>
      <c r="F172" s="3">
        <v>40</v>
      </c>
      <c r="G172" s="3">
        <v>80.900000000000006</v>
      </c>
      <c r="H172" s="3">
        <v>4</v>
      </c>
      <c r="I172" s="3">
        <v>8</v>
      </c>
      <c r="J172" s="3">
        <f t="shared" si="7"/>
        <v>132.9</v>
      </c>
      <c r="K172" s="3" t="s">
        <v>17</v>
      </c>
    </row>
    <row r="173" spans="1:11" ht="22.5" customHeight="1">
      <c r="A173" s="4">
        <v>21</v>
      </c>
      <c r="B173" s="3" t="s">
        <v>292</v>
      </c>
      <c r="C173" s="3" t="s">
        <v>91</v>
      </c>
      <c r="D173" s="3" t="s">
        <v>115</v>
      </c>
      <c r="E173" s="3" t="s">
        <v>340</v>
      </c>
      <c r="F173" s="3">
        <v>41.04</v>
      </c>
      <c r="G173" s="3">
        <v>72.540000000000006</v>
      </c>
      <c r="H173" s="3">
        <v>4</v>
      </c>
      <c r="I173" s="3">
        <v>8</v>
      </c>
      <c r="J173" s="3">
        <f t="shared" si="7"/>
        <v>125.58000000000001</v>
      </c>
      <c r="K173" s="3" t="s">
        <v>17</v>
      </c>
    </row>
    <row r="174" spans="1:11">
      <c r="A174" s="13" t="s">
        <v>1</v>
      </c>
      <c r="B174" s="14"/>
      <c r="C174" s="1" t="s">
        <v>293</v>
      </c>
      <c r="D174" s="1" t="s">
        <v>294</v>
      </c>
      <c r="E174" s="1"/>
      <c r="F174" s="1" t="s">
        <v>0</v>
      </c>
      <c r="G174" s="1" t="s">
        <v>0</v>
      </c>
      <c r="H174" s="1" t="s">
        <v>0</v>
      </c>
      <c r="I174" s="1" t="s">
        <v>0</v>
      </c>
      <c r="J174" s="1" t="s">
        <v>0</v>
      </c>
      <c r="K174" s="1" t="s">
        <v>0</v>
      </c>
    </row>
    <row r="175" spans="1:11" ht="33.75">
      <c r="A175" s="2" t="s">
        <v>4</v>
      </c>
      <c r="B175" s="2" t="s">
        <v>5</v>
      </c>
      <c r="C175" s="2" t="s">
        <v>6</v>
      </c>
      <c r="D175" s="2" t="s">
        <v>7</v>
      </c>
      <c r="E175" s="2" t="s">
        <v>332</v>
      </c>
      <c r="F175" s="2" t="s">
        <v>8</v>
      </c>
      <c r="G175" s="2" t="s">
        <v>9</v>
      </c>
      <c r="H175" s="2" t="s">
        <v>10</v>
      </c>
      <c r="I175" s="2" t="s">
        <v>11</v>
      </c>
      <c r="J175" s="2" t="s">
        <v>12</v>
      </c>
      <c r="K175" s="2" t="s">
        <v>13</v>
      </c>
    </row>
    <row r="176" spans="1:11" ht="22.5" customHeight="1">
      <c r="A176" s="3">
        <v>1</v>
      </c>
      <c r="B176" s="3" t="s">
        <v>295</v>
      </c>
      <c r="C176" s="3" t="s">
        <v>48</v>
      </c>
      <c r="D176" s="3" t="s">
        <v>238</v>
      </c>
      <c r="E176" s="3" t="s">
        <v>374</v>
      </c>
      <c r="F176" s="3">
        <v>53.12</v>
      </c>
      <c r="G176" s="3">
        <v>86.53</v>
      </c>
      <c r="H176" s="3">
        <v>4</v>
      </c>
      <c r="I176" s="3">
        <v>4</v>
      </c>
      <c r="J176" s="3">
        <f>SUM(F176:I176)</f>
        <v>147.65</v>
      </c>
      <c r="K176" s="3" t="s">
        <v>17</v>
      </c>
    </row>
    <row r="177" spans="1:11" ht="22.5" customHeight="1">
      <c r="A177" s="3">
        <v>2</v>
      </c>
      <c r="B177" s="3" t="s">
        <v>296</v>
      </c>
      <c r="C177" s="3" t="s">
        <v>297</v>
      </c>
      <c r="D177" s="3" t="s">
        <v>26</v>
      </c>
      <c r="E177" s="3" t="s">
        <v>340</v>
      </c>
      <c r="F177" s="3">
        <v>32.5</v>
      </c>
      <c r="G177" s="3">
        <v>37.5</v>
      </c>
      <c r="H177" s="3">
        <v>4</v>
      </c>
      <c r="I177" s="3">
        <v>0</v>
      </c>
      <c r="J177" s="3">
        <f>SUM(F177:I177)</f>
        <v>74</v>
      </c>
      <c r="K177" s="3" t="s">
        <v>17</v>
      </c>
    </row>
    <row r="178" spans="1:11">
      <c r="A178" s="13" t="s">
        <v>1</v>
      </c>
      <c r="B178" s="14"/>
      <c r="C178" s="1" t="s">
        <v>313</v>
      </c>
      <c r="D178" s="1" t="s">
        <v>314</v>
      </c>
      <c r="E178" s="1"/>
      <c r="F178" s="1" t="s">
        <v>0</v>
      </c>
      <c r="G178" s="1" t="s">
        <v>0</v>
      </c>
      <c r="H178" s="1" t="s">
        <v>0</v>
      </c>
      <c r="I178" s="1" t="s">
        <v>0</v>
      </c>
      <c r="J178" s="1" t="s">
        <v>0</v>
      </c>
      <c r="K178" s="1" t="s">
        <v>0</v>
      </c>
    </row>
    <row r="179" spans="1:11" ht="33.75">
      <c r="A179" s="2" t="s">
        <v>4</v>
      </c>
      <c r="B179" s="2" t="s">
        <v>5</v>
      </c>
      <c r="C179" s="2" t="s">
        <v>6</v>
      </c>
      <c r="D179" s="2" t="s">
        <v>7</v>
      </c>
      <c r="E179" s="2" t="s">
        <v>332</v>
      </c>
      <c r="F179" s="2" t="s">
        <v>8</v>
      </c>
      <c r="G179" s="2" t="s">
        <v>9</v>
      </c>
      <c r="H179" s="2" t="s">
        <v>10</v>
      </c>
      <c r="I179" s="2" t="s">
        <v>11</v>
      </c>
      <c r="J179" s="2" t="s">
        <v>12</v>
      </c>
      <c r="K179" s="2" t="s">
        <v>13</v>
      </c>
    </row>
    <row r="180" spans="1:11" ht="22.5" customHeight="1">
      <c r="A180" s="3">
        <v>1</v>
      </c>
      <c r="B180" s="3" t="s">
        <v>315</v>
      </c>
      <c r="C180" s="3" t="s">
        <v>246</v>
      </c>
      <c r="D180" s="3" t="s">
        <v>104</v>
      </c>
      <c r="E180" s="3" t="s">
        <v>360</v>
      </c>
      <c r="F180" s="3">
        <v>38.33</v>
      </c>
      <c r="G180" s="3">
        <v>45.31</v>
      </c>
      <c r="H180" s="3">
        <v>4</v>
      </c>
      <c r="I180" s="3">
        <v>4</v>
      </c>
      <c r="J180" s="3">
        <f>SUM(F180:I180)</f>
        <v>91.64</v>
      </c>
      <c r="K180" s="3" t="s">
        <v>17</v>
      </c>
    </row>
    <row r="181" spans="1:11" ht="409.6" hidden="1" customHeight="1"/>
  </sheetData>
  <mergeCells count="19">
    <mergeCell ref="A178:B178"/>
    <mergeCell ref="A141:B141"/>
    <mergeCell ref="A144:B144"/>
    <mergeCell ref="A148:B148"/>
    <mergeCell ref="A151:B151"/>
    <mergeCell ref="A174:B174"/>
    <mergeCell ref="E1:K1"/>
    <mergeCell ref="E11:K11"/>
    <mergeCell ref="A130:B130"/>
    <mergeCell ref="A1:B1"/>
    <mergeCell ref="A11:B11"/>
    <mergeCell ref="A41:B41"/>
    <mergeCell ref="A58:B58"/>
    <mergeCell ref="A69:B69"/>
    <mergeCell ref="A72:B72"/>
    <mergeCell ref="A78:B78"/>
    <mergeCell ref="A96:B96"/>
    <mergeCell ref="A102:B102"/>
    <mergeCell ref="A120:B1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alignWithMargins="0">
    <oddHeader>&amp;LΔ.Δ.Ε. Κοζάνης
Πίνακας Αιτήσεων Βελτίωσης Θέσης και Οριστικής Τοποθέτησης (Διάθεση Π.Υ.Σ.Δ.Ε., Μετάθεση, Διορισμός) Γενικής Παιδείας έτους 2021&amp;R&amp;D</oddHeader>
    <oddFooter>&amp;C&amp;P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tabSelected="1" view="pageBreakPreview" zoomScaleNormal="100" zoomScaleSheetLayoutView="100" workbookViewId="0">
      <selection activeCell="D7" sqref="D7"/>
    </sheetView>
  </sheetViews>
  <sheetFormatPr defaultRowHeight="15"/>
  <cols>
    <col min="1" max="1" width="4.5703125" customWidth="1"/>
    <col min="2" max="2" width="19.5703125" customWidth="1"/>
    <col min="3" max="3" width="12.5703125" customWidth="1"/>
    <col min="4" max="4" width="14.28515625" customWidth="1"/>
    <col min="10" max="10" width="12.140625" customWidth="1"/>
    <col min="11" max="11" width="9.85546875" customWidth="1"/>
  </cols>
  <sheetData>
    <row r="1" spans="1:11">
      <c r="A1" s="13" t="s">
        <v>1</v>
      </c>
      <c r="B1" s="14"/>
      <c r="C1" s="1" t="s">
        <v>40</v>
      </c>
      <c r="D1" s="1" t="s">
        <v>41</v>
      </c>
      <c r="E1" s="10" t="s">
        <v>0</v>
      </c>
      <c r="F1" s="11"/>
      <c r="G1" s="11"/>
      <c r="H1" s="11"/>
      <c r="I1" s="11"/>
      <c r="J1" s="11"/>
      <c r="K1" s="12"/>
    </row>
    <row r="2" spans="1:11" ht="33.75">
      <c r="A2" s="2" t="s">
        <v>4</v>
      </c>
      <c r="B2" s="2" t="s">
        <v>5</v>
      </c>
      <c r="C2" s="2" t="s">
        <v>6</v>
      </c>
      <c r="D2" s="2" t="s">
        <v>7</v>
      </c>
      <c r="E2" s="2" t="s">
        <v>332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</row>
    <row r="3" spans="1:11" ht="22.5">
      <c r="A3" s="6">
        <v>1</v>
      </c>
      <c r="B3" s="7" t="s">
        <v>46</v>
      </c>
      <c r="C3" s="7" t="s">
        <v>47</v>
      </c>
      <c r="D3" s="7" t="s">
        <v>43</v>
      </c>
      <c r="E3" s="3" t="s">
        <v>336</v>
      </c>
      <c r="F3" s="7">
        <v>14.79</v>
      </c>
      <c r="G3" s="7">
        <v>17.809999999999999</v>
      </c>
      <c r="H3" s="7">
        <v>4</v>
      </c>
      <c r="I3" s="7">
        <v>14</v>
      </c>
      <c r="J3" s="7">
        <f>SUM(F3:I3)</f>
        <v>50.599999999999994</v>
      </c>
      <c r="K3" s="7" t="s">
        <v>17</v>
      </c>
    </row>
    <row r="4" spans="1:11" ht="22.5">
      <c r="A4" s="6">
        <v>2</v>
      </c>
      <c r="B4" s="7" t="s">
        <v>63</v>
      </c>
      <c r="C4" s="7" t="s">
        <v>50</v>
      </c>
      <c r="D4" s="7" t="s">
        <v>15</v>
      </c>
      <c r="E4" s="3" t="s">
        <v>336</v>
      </c>
      <c r="F4" s="7">
        <v>24.79</v>
      </c>
      <c r="G4" s="7">
        <v>30.72</v>
      </c>
      <c r="H4" s="7">
        <v>4</v>
      </c>
      <c r="I4" s="7">
        <v>4</v>
      </c>
      <c r="J4" s="7">
        <f t="shared" ref="J4:J10" si="0">SUM(F4:I4)</f>
        <v>63.51</v>
      </c>
      <c r="K4" s="7" t="s">
        <v>17</v>
      </c>
    </row>
    <row r="5" spans="1:11" ht="22.5">
      <c r="A5" s="6">
        <v>3</v>
      </c>
      <c r="B5" s="16" t="s">
        <v>383</v>
      </c>
      <c r="C5" s="15" t="s">
        <v>384</v>
      </c>
      <c r="D5" s="15" t="s">
        <v>385</v>
      </c>
      <c r="E5" s="3" t="s">
        <v>336</v>
      </c>
      <c r="F5" s="7">
        <v>45</v>
      </c>
      <c r="G5" s="7">
        <v>67.64</v>
      </c>
      <c r="H5" s="7">
        <v>4</v>
      </c>
      <c r="I5" s="7">
        <v>4</v>
      </c>
      <c r="J5" s="7">
        <f t="shared" si="0"/>
        <v>120.64</v>
      </c>
      <c r="K5" s="7" t="s">
        <v>17</v>
      </c>
    </row>
    <row r="6" spans="1:11" ht="22.5">
      <c r="A6" s="6">
        <v>4</v>
      </c>
      <c r="B6" s="7" t="s">
        <v>78</v>
      </c>
      <c r="C6" s="7" t="s">
        <v>79</v>
      </c>
      <c r="D6" s="7" t="s">
        <v>67</v>
      </c>
      <c r="E6" s="3" t="s">
        <v>336</v>
      </c>
      <c r="F6" s="7">
        <v>26.25</v>
      </c>
      <c r="G6" s="7">
        <v>36.72</v>
      </c>
      <c r="H6" s="7">
        <v>0</v>
      </c>
      <c r="I6" s="7">
        <v>0</v>
      </c>
      <c r="J6" s="7">
        <f t="shared" si="0"/>
        <v>62.97</v>
      </c>
      <c r="K6" s="7" t="s">
        <v>17</v>
      </c>
    </row>
    <row r="7" spans="1:11" ht="22.5">
      <c r="A7" s="6">
        <v>5</v>
      </c>
      <c r="B7" s="7" t="s">
        <v>83</v>
      </c>
      <c r="C7" s="7" t="s">
        <v>84</v>
      </c>
      <c r="D7" s="7" t="s">
        <v>43</v>
      </c>
      <c r="E7" s="3" t="s">
        <v>336</v>
      </c>
      <c r="F7" s="7">
        <v>16.66</v>
      </c>
      <c r="G7" s="7">
        <v>28.67</v>
      </c>
      <c r="H7" s="7">
        <v>4</v>
      </c>
      <c r="I7" s="7">
        <v>4</v>
      </c>
      <c r="J7" s="7">
        <f t="shared" si="0"/>
        <v>53.33</v>
      </c>
      <c r="K7" s="7" t="s">
        <v>17</v>
      </c>
    </row>
    <row r="8" spans="1:11" ht="22.5">
      <c r="A8" s="6">
        <v>6</v>
      </c>
      <c r="B8" s="7" t="s">
        <v>85</v>
      </c>
      <c r="C8" s="7" t="s">
        <v>86</v>
      </c>
      <c r="D8" s="7" t="s">
        <v>87</v>
      </c>
      <c r="E8" s="3" t="s">
        <v>336</v>
      </c>
      <c r="F8" s="7">
        <v>25.41</v>
      </c>
      <c r="G8" s="7">
        <v>28.8</v>
      </c>
      <c r="H8" s="7">
        <v>4</v>
      </c>
      <c r="I8" s="7">
        <v>4</v>
      </c>
      <c r="J8" s="7">
        <f t="shared" si="0"/>
        <v>62.21</v>
      </c>
      <c r="K8" s="7" t="s">
        <v>17</v>
      </c>
    </row>
    <row r="9" spans="1:11" ht="22.5">
      <c r="A9" s="6">
        <v>7</v>
      </c>
      <c r="B9" s="7" t="s">
        <v>93</v>
      </c>
      <c r="C9" s="7" t="s">
        <v>94</v>
      </c>
      <c r="D9" s="7" t="s">
        <v>76</v>
      </c>
      <c r="E9" s="3" t="s">
        <v>336</v>
      </c>
      <c r="F9" s="7">
        <v>22.7</v>
      </c>
      <c r="G9" s="7">
        <v>39.619999999999997</v>
      </c>
      <c r="H9" s="7">
        <v>0</v>
      </c>
      <c r="I9" s="7">
        <v>0</v>
      </c>
      <c r="J9" s="7">
        <f t="shared" si="0"/>
        <v>62.319999999999993</v>
      </c>
      <c r="K9" s="7" t="s">
        <v>17</v>
      </c>
    </row>
    <row r="10" spans="1:11" ht="22.5">
      <c r="A10" s="6">
        <v>8</v>
      </c>
      <c r="B10" s="7" t="s">
        <v>98</v>
      </c>
      <c r="C10" s="7" t="s">
        <v>99</v>
      </c>
      <c r="D10" s="7" t="s">
        <v>100</v>
      </c>
      <c r="E10" s="3" t="s">
        <v>336</v>
      </c>
      <c r="F10" s="7">
        <v>35.409999999999997</v>
      </c>
      <c r="G10" s="7">
        <v>54.4</v>
      </c>
      <c r="H10" s="7">
        <v>4</v>
      </c>
      <c r="I10" s="7">
        <v>4</v>
      </c>
      <c r="J10" s="7">
        <f t="shared" si="0"/>
        <v>97.81</v>
      </c>
      <c r="K10" s="7" t="s">
        <v>17</v>
      </c>
    </row>
    <row r="11" spans="1:11">
      <c r="A11" s="13" t="s">
        <v>1</v>
      </c>
      <c r="B11" s="14"/>
      <c r="C11" s="1" t="s">
        <v>105</v>
      </c>
      <c r="D11" s="1" t="s">
        <v>106</v>
      </c>
      <c r="E11" s="10" t="s">
        <v>0</v>
      </c>
      <c r="F11" s="11"/>
      <c r="G11" s="11"/>
      <c r="H11" s="11"/>
      <c r="I11" s="11"/>
      <c r="J11" s="11"/>
      <c r="K11" s="12"/>
    </row>
    <row r="12" spans="1:11" ht="33.75">
      <c r="A12" s="2" t="s">
        <v>4</v>
      </c>
      <c r="B12" s="2" t="s">
        <v>5</v>
      </c>
      <c r="C12" s="2" t="s">
        <v>6</v>
      </c>
      <c r="D12" s="2" t="s">
        <v>7</v>
      </c>
      <c r="E12" s="2" t="s">
        <v>332</v>
      </c>
      <c r="F12" s="2" t="s">
        <v>8</v>
      </c>
      <c r="G12" s="2" t="s">
        <v>9</v>
      </c>
      <c r="H12" s="2" t="s">
        <v>10</v>
      </c>
      <c r="I12" s="2" t="s">
        <v>11</v>
      </c>
      <c r="J12" s="2" t="s">
        <v>12</v>
      </c>
      <c r="K12" s="2" t="s">
        <v>13</v>
      </c>
    </row>
    <row r="13" spans="1:11" ht="22.5">
      <c r="A13" s="6">
        <v>1</v>
      </c>
      <c r="B13" s="7" t="s">
        <v>113</v>
      </c>
      <c r="C13" s="7" t="s">
        <v>114</v>
      </c>
      <c r="D13" s="7" t="s">
        <v>115</v>
      </c>
      <c r="E13" s="3" t="s">
        <v>336</v>
      </c>
      <c r="F13" s="7">
        <v>16.66</v>
      </c>
      <c r="G13" s="7">
        <v>19.23</v>
      </c>
      <c r="H13" s="7">
        <v>4</v>
      </c>
      <c r="I13" s="7">
        <v>8</v>
      </c>
      <c r="J13" s="7">
        <f>SUM(F13:I13)</f>
        <v>47.89</v>
      </c>
      <c r="K13" s="7" t="s">
        <v>17</v>
      </c>
    </row>
    <row r="14" spans="1:11" ht="22.5">
      <c r="A14" s="6">
        <v>2</v>
      </c>
      <c r="B14" s="7" t="s">
        <v>129</v>
      </c>
      <c r="C14" s="7" t="s">
        <v>15</v>
      </c>
      <c r="D14" s="7" t="s">
        <v>110</v>
      </c>
      <c r="E14" s="3" t="s">
        <v>336</v>
      </c>
      <c r="F14" s="7">
        <v>21.66</v>
      </c>
      <c r="G14" s="7">
        <v>23.04</v>
      </c>
      <c r="H14" s="7">
        <v>4</v>
      </c>
      <c r="I14" s="7">
        <v>8</v>
      </c>
      <c r="J14" s="7">
        <f>SUM(F14:I14)</f>
        <v>56.7</v>
      </c>
      <c r="K14" s="7" t="s">
        <v>17</v>
      </c>
    </row>
    <row r="15" spans="1:11">
      <c r="A15" s="13" t="s">
        <v>1</v>
      </c>
      <c r="B15" s="14"/>
      <c r="C15" s="1" t="s">
        <v>136</v>
      </c>
      <c r="D15" s="1" t="s">
        <v>137</v>
      </c>
      <c r="E15" s="10" t="s">
        <v>0</v>
      </c>
      <c r="F15" s="11"/>
      <c r="G15" s="11"/>
      <c r="H15" s="11"/>
      <c r="I15" s="11"/>
      <c r="J15" s="11"/>
      <c r="K15" s="12"/>
    </row>
    <row r="16" spans="1:11" ht="33.75">
      <c r="A16" s="2" t="s">
        <v>4</v>
      </c>
      <c r="B16" s="2" t="s">
        <v>5</v>
      </c>
      <c r="C16" s="2" t="s">
        <v>6</v>
      </c>
      <c r="D16" s="2" t="s">
        <v>7</v>
      </c>
      <c r="E16" s="2" t="s">
        <v>332</v>
      </c>
      <c r="F16" s="2" t="s">
        <v>8</v>
      </c>
      <c r="G16" s="2" t="s">
        <v>9</v>
      </c>
      <c r="H16" s="2" t="s">
        <v>10</v>
      </c>
      <c r="I16" s="2" t="s">
        <v>11</v>
      </c>
      <c r="J16" s="2" t="s">
        <v>12</v>
      </c>
      <c r="K16" s="2" t="s">
        <v>13</v>
      </c>
    </row>
    <row r="17" spans="1:11" ht="22.5">
      <c r="A17" s="6">
        <v>1</v>
      </c>
      <c r="B17" s="7" t="s">
        <v>146</v>
      </c>
      <c r="C17" s="7" t="s">
        <v>103</v>
      </c>
      <c r="D17" s="7" t="s">
        <v>15</v>
      </c>
      <c r="E17" s="3" t="s">
        <v>336</v>
      </c>
      <c r="F17" s="7">
        <v>16.87</v>
      </c>
      <c r="G17" s="7">
        <v>22.31</v>
      </c>
      <c r="H17" s="7">
        <v>4</v>
      </c>
      <c r="I17" s="7">
        <v>14</v>
      </c>
      <c r="J17" s="7">
        <f>SUM(F17:I17)</f>
        <v>57.18</v>
      </c>
      <c r="K17" s="7" t="s">
        <v>17</v>
      </c>
    </row>
    <row r="18" spans="1:11" ht="22.5">
      <c r="A18" s="6">
        <v>2</v>
      </c>
      <c r="B18" s="7" t="s">
        <v>147</v>
      </c>
      <c r="C18" s="7" t="s">
        <v>148</v>
      </c>
      <c r="D18" s="7" t="s">
        <v>149</v>
      </c>
      <c r="E18" s="3" t="s">
        <v>336</v>
      </c>
      <c r="F18" s="7">
        <v>19.579999999999998</v>
      </c>
      <c r="G18" s="7">
        <v>10.29</v>
      </c>
      <c r="H18" s="7">
        <v>4</v>
      </c>
      <c r="I18" s="7">
        <v>4</v>
      </c>
      <c r="J18" s="7">
        <f>SUM(F18:I18)</f>
        <v>37.869999999999997</v>
      </c>
      <c r="K18" s="7" t="s">
        <v>17</v>
      </c>
    </row>
    <row r="19" spans="1:11">
      <c r="A19" s="13" t="s">
        <v>1</v>
      </c>
      <c r="B19" s="14"/>
      <c r="C19" s="1" t="s">
        <v>158</v>
      </c>
      <c r="D19" s="1" t="s">
        <v>159</v>
      </c>
      <c r="E19" s="10" t="s">
        <v>0</v>
      </c>
      <c r="F19" s="11"/>
      <c r="G19" s="11"/>
      <c r="H19" s="11"/>
      <c r="I19" s="11"/>
      <c r="J19" s="11"/>
      <c r="K19" s="12"/>
    </row>
    <row r="20" spans="1:11" ht="33.75">
      <c r="A20" s="2" t="s">
        <v>4</v>
      </c>
      <c r="B20" s="2" t="s">
        <v>5</v>
      </c>
      <c r="C20" s="2" t="s">
        <v>6</v>
      </c>
      <c r="D20" s="2" t="s">
        <v>7</v>
      </c>
      <c r="E20" s="2" t="s">
        <v>332</v>
      </c>
      <c r="F20" s="2" t="s">
        <v>8</v>
      </c>
      <c r="G20" s="2" t="s">
        <v>9</v>
      </c>
      <c r="H20" s="2" t="s">
        <v>10</v>
      </c>
      <c r="I20" s="2" t="s">
        <v>11</v>
      </c>
      <c r="J20" s="2" t="s">
        <v>12</v>
      </c>
      <c r="K20" s="2" t="s">
        <v>13</v>
      </c>
    </row>
    <row r="21" spans="1:11" ht="22.5">
      <c r="A21" s="4">
        <v>1</v>
      </c>
      <c r="B21" s="3" t="s">
        <v>160</v>
      </c>
      <c r="C21" s="3" t="s">
        <v>161</v>
      </c>
      <c r="D21" s="3" t="s">
        <v>15</v>
      </c>
      <c r="E21" s="3" t="s">
        <v>336</v>
      </c>
      <c r="F21" s="3">
        <v>18.95</v>
      </c>
      <c r="G21" s="3">
        <v>31.99</v>
      </c>
      <c r="H21" s="3">
        <v>4</v>
      </c>
      <c r="I21" s="3">
        <v>8</v>
      </c>
      <c r="J21" s="3">
        <f>SUM(F21:I21)</f>
        <v>62.94</v>
      </c>
      <c r="K21" s="3" t="s">
        <v>17</v>
      </c>
    </row>
    <row r="22" spans="1:11">
      <c r="A22" s="13" t="s">
        <v>1</v>
      </c>
      <c r="B22" s="14"/>
      <c r="C22" s="1" t="s">
        <v>196</v>
      </c>
      <c r="D22" s="1" t="s">
        <v>197</v>
      </c>
      <c r="E22" s="10" t="s">
        <v>0</v>
      </c>
      <c r="F22" s="11"/>
      <c r="G22" s="11"/>
      <c r="H22" s="11"/>
      <c r="I22" s="11"/>
      <c r="J22" s="11"/>
      <c r="K22" s="12"/>
    </row>
    <row r="23" spans="1:11" ht="33.75">
      <c r="A23" s="2" t="s">
        <v>4</v>
      </c>
      <c r="B23" s="2" t="s">
        <v>5</v>
      </c>
      <c r="C23" s="2" t="s">
        <v>6</v>
      </c>
      <c r="D23" s="2" t="s">
        <v>7</v>
      </c>
      <c r="E23" s="2" t="s">
        <v>332</v>
      </c>
      <c r="F23" s="2" t="s">
        <v>8</v>
      </c>
      <c r="G23" s="2" t="s">
        <v>9</v>
      </c>
      <c r="H23" s="2" t="s">
        <v>10</v>
      </c>
      <c r="I23" s="2" t="s">
        <v>11</v>
      </c>
      <c r="J23" s="2" t="s">
        <v>12</v>
      </c>
      <c r="K23" s="2" t="s">
        <v>13</v>
      </c>
    </row>
    <row r="24" spans="1:11" ht="22.5">
      <c r="A24" s="3">
        <v>1</v>
      </c>
      <c r="B24" s="3" t="s">
        <v>198</v>
      </c>
      <c r="C24" s="3" t="s">
        <v>199</v>
      </c>
      <c r="D24" s="3" t="s">
        <v>34</v>
      </c>
      <c r="E24" s="3" t="s">
        <v>336</v>
      </c>
      <c r="F24" s="3">
        <v>16.25</v>
      </c>
      <c r="G24" s="3">
        <v>17.28</v>
      </c>
      <c r="H24" s="3">
        <v>4</v>
      </c>
      <c r="I24" s="3">
        <v>4</v>
      </c>
      <c r="J24" s="3">
        <f>SUM(F24:I24)</f>
        <v>41.53</v>
      </c>
      <c r="K24" s="3" t="s">
        <v>17</v>
      </c>
    </row>
    <row r="25" spans="1:11" ht="22.5">
      <c r="A25" s="13" t="s">
        <v>1</v>
      </c>
      <c r="B25" s="14"/>
      <c r="C25" s="5" t="s">
        <v>375</v>
      </c>
      <c r="D25" s="5" t="s">
        <v>376</v>
      </c>
      <c r="E25" s="10" t="s">
        <v>0</v>
      </c>
      <c r="F25" s="11"/>
      <c r="G25" s="11"/>
      <c r="H25" s="11"/>
      <c r="I25" s="11"/>
      <c r="J25" s="11"/>
      <c r="K25" s="12"/>
    </row>
    <row r="26" spans="1:11" ht="33.75">
      <c r="A26" s="2" t="s">
        <v>4</v>
      </c>
      <c r="B26" s="2" t="s">
        <v>5</v>
      </c>
      <c r="C26" s="2" t="s">
        <v>6</v>
      </c>
      <c r="D26" s="2" t="s">
        <v>7</v>
      </c>
      <c r="E26" s="2" t="s">
        <v>332</v>
      </c>
      <c r="F26" s="2" t="s">
        <v>8</v>
      </c>
      <c r="G26" s="2" t="s">
        <v>9</v>
      </c>
      <c r="H26" s="2" t="s">
        <v>10</v>
      </c>
      <c r="I26" s="2" t="s">
        <v>11</v>
      </c>
      <c r="J26" s="2" t="s">
        <v>12</v>
      </c>
      <c r="K26" s="2" t="s">
        <v>13</v>
      </c>
    </row>
    <row r="27" spans="1:11" ht="33.75">
      <c r="A27" s="3">
        <v>1</v>
      </c>
      <c r="B27" s="3" t="s">
        <v>377</v>
      </c>
      <c r="C27" s="3" t="s">
        <v>50</v>
      </c>
      <c r="D27" s="3" t="s">
        <v>16</v>
      </c>
      <c r="E27" s="3" t="s">
        <v>382</v>
      </c>
      <c r="F27" s="3">
        <v>11.25</v>
      </c>
      <c r="G27" s="3">
        <v>17.34</v>
      </c>
      <c r="H27" s="3">
        <v>4</v>
      </c>
      <c r="I27" s="3">
        <v>8</v>
      </c>
      <c r="J27" s="3">
        <f>SUM(F27:I27)</f>
        <v>40.590000000000003</v>
      </c>
      <c r="K27" s="3" t="s">
        <v>17</v>
      </c>
    </row>
    <row r="28" spans="1:11" ht="22.5">
      <c r="A28" s="13" t="s">
        <v>1</v>
      </c>
      <c r="B28" s="14"/>
      <c r="C28" s="9" t="s">
        <v>378</v>
      </c>
      <c r="D28" s="9" t="s">
        <v>379</v>
      </c>
      <c r="E28" s="10" t="s">
        <v>0</v>
      </c>
      <c r="F28" s="11"/>
      <c r="G28" s="11"/>
      <c r="H28" s="11"/>
      <c r="I28" s="11"/>
      <c r="J28" s="11"/>
      <c r="K28" s="12"/>
    </row>
    <row r="29" spans="1:11" ht="33.75">
      <c r="A29" s="2" t="s">
        <v>4</v>
      </c>
      <c r="B29" s="2" t="s">
        <v>5</v>
      </c>
      <c r="C29" s="2" t="s">
        <v>6</v>
      </c>
      <c r="D29" s="2" t="s">
        <v>7</v>
      </c>
      <c r="E29" s="2" t="s">
        <v>332</v>
      </c>
      <c r="F29" s="2" t="s">
        <v>8</v>
      </c>
      <c r="G29" s="2" t="s">
        <v>9</v>
      </c>
      <c r="H29" s="2" t="s">
        <v>10</v>
      </c>
      <c r="I29" s="2" t="s">
        <v>11</v>
      </c>
      <c r="J29" s="2" t="s">
        <v>12</v>
      </c>
      <c r="K29" s="2" t="s">
        <v>13</v>
      </c>
    </row>
    <row r="30" spans="1:11" ht="22.5">
      <c r="A30" s="3">
        <v>1</v>
      </c>
      <c r="B30" s="3" t="s">
        <v>380</v>
      </c>
      <c r="C30" s="3" t="s">
        <v>381</v>
      </c>
      <c r="D30" s="3" t="s">
        <v>152</v>
      </c>
      <c r="E30" s="3" t="s">
        <v>336</v>
      </c>
      <c r="F30" s="3">
        <v>17.7</v>
      </c>
      <c r="G30" s="3">
        <v>17.03</v>
      </c>
      <c r="H30" s="3">
        <v>4</v>
      </c>
      <c r="I30" s="3">
        <v>8</v>
      </c>
      <c r="J30" s="3">
        <f>SUM(F30:I30)</f>
        <v>46.730000000000004</v>
      </c>
      <c r="K30" s="3" t="s">
        <v>17</v>
      </c>
    </row>
    <row r="31" spans="1:11">
      <c r="A31" s="13" t="s">
        <v>1</v>
      </c>
      <c r="B31" s="14"/>
      <c r="C31" s="1" t="s">
        <v>234</v>
      </c>
      <c r="D31" s="1" t="s">
        <v>235</v>
      </c>
      <c r="E31" s="10" t="s">
        <v>0</v>
      </c>
      <c r="F31" s="11"/>
      <c r="G31" s="11"/>
      <c r="H31" s="11"/>
      <c r="I31" s="11"/>
      <c r="J31" s="11"/>
      <c r="K31" s="12"/>
    </row>
    <row r="32" spans="1:11" ht="33.75">
      <c r="A32" s="2" t="s">
        <v>4</v>
      </c>
      <c r="B32" s="2" t="s">
        <v>5</v>
      </c>
      <c r="C32" s="2" t="s">
        <v>6</v>
      </c>
      <c r="D32" s="2" t="s">
        <v>7</v>
      </c>
      <c r="E32" s="2" t="s">
        <v>332</v>
      </c>
      <c r="F32" s="2" t="s">
        <v>8</v>
      </c>
      <c r="G32" s="2" t="s">
        <v>9</v>
      </c>
      <c r="H32" s="2" t="s">
        <v>10</v>
      </c>
      <c r="I32" s="2" t="s">
        <v>11</v>
      </c>
      <c r="J32" s="2" t="s">
        <v>12</v>
      </c>
      <c r="K32" s="2" t="s">
        <v>13</v>
      </c>
    </row>
    <row r="33" spans="1:11" ht="22.5">
      <c r="A33" s="6">
        <v>1</v>
      </c>
      <c r="B33" s="7" t="s">
        <v>83</v>
      </c>
      <c r="C33" s="7" t="s">
        <v>247</v>
      </c>
      <c r="D33" s="7" t="s">
        <v>23</v>
      </c>
      <c r="E33" s="3" t="s">
        <v>336</v>
      </c>
      <c r="F33" s="7">
        <v>15.62</v>
      </c>
      <c r="G33" s="7">
        <v>19.39</v>
      </c>
      <c r="H33" s="7">
        <v>4</v>
      </c>
      <c r="I33" s="7">
        <v>4</v>
      </c>
      <c r="J33" s="7">
        <f>SUM(F33:I33)</f>
        <v>43.01</v>
      </c>
      <c r="K33" s="7" t="s">
        <v>17</v>
      </c>
    </row>
    <row r="34" spans="1:11" ht="22.5">
      <c r="A34" s="6">
        <v>2</v>
      </c>
      <c r="B34" s="7" t="s">
        <v>249</v>
      </c>
      <c r="C34" s="7" t="s">
        <v>115</v>
      </c>
      <c r="D34" s="7" t="s">
        <v>23</v>
      </c>
      <c r="E34" s="3" t="s">
        <v>336</v>
      </c>
      <c r="F34" s="7">
        <v>12.5</v>
      </c>
      <c r="G34" s="7">
        <v>6.65</v>
      </c>
      <c r="H34" s="7">
        <v>4</v>
      </c>
      <c r="I34" s="7">
        <v>4</v>
      </c>
      <c r="J34" s="7">
        <f>SUM(F34:I34)</f>
        <v>27.15</v>
      </c>
      <c r="K34" s="7" t="s">
        <v>17</v>
      </c>
    </row>
    <row r="35" spans="1:11">
      <c r="A35" s="13" t="s">
        <v>1</v>
      </c>
      <c r="B35" s="14"/>
      <c r="C35" s="1" t="s">
        <v>266</v>
      </c>
      <c r="D35" s="1" t="s">
        <v>267</v>
      </c>
      <c r="E35" s="10" t="s">
        <v>0</v>
      </c>
      <c r="F35" s="11"/>
      <c r="G35" s="11"/>
      <c r="H35" s="11"/>
      <c r="I35" s="11"/>
      <c r="J35" s="11"/>
      <c r="K35" s="12"/>
    </row>
    <row r="36" spans="1:11" ht="33.75">
      <c r="A36" s="2" t="s">
        <v>4</v>
      </c>
      <c r="B36" s="2" t="s">
        <v>5</v>
      </c>
      <c r="C36" s="2" t="s">
        <v>6</v>
      </c>
      <c r="D36" s="2" t="s">
        <v>7</v>
      </c>
      <c r="E36" s="2" t="s">
        <v>332</v>
      </c>
      <c r="F36" s="2" t="s">
        <v>8</v>
      </c>
      <c r="G36" s="2" t="s">
        <v>9</v>
      </c>
      <c r="H36" s="2" t="s">
        <v>10</v>
      </c>
      <c r="I36" s="2" t="s">
        <v>11</v>
      </c>
      <c r="J36" s="2" t="s">
        <v>12</v>
      </c>
      <c r="K36" s="2" t="s">
        <v>13</v>
      </c>
    </row>
    <row r="37" spans="1:11" ht="22.5">
      <c r="A37" s="6">
        <v>1</v>
      </c>
      <c r="B37" s="7" t="s">
        <v>268</v>
      </c>
      <c r="C37" s="7" t="s">
        <v>103</v>
      </c>
      <c r="D37" s="7" t="s">
        <v>269</v>
      </c>
      <c r="E37" s="3" t="s">
        <v>336</v>
      </c>
      <c r="F37" s="7">
        <v>23.12</v>
      </c>
      <c r="G37" s="7">
        <v>27.47</v>
      </c>
      <c r="H37" s="7">
        <v>4</v>
      </c>
      <c r="I37" s="7">
        <v>8</v>
      </c>
      <c r="J37" s="7">
        <f>SUM(F37:I37)</f>
        <v>62.59</v>
      </c>
      <c r="K37" s="7" t="s">
        <v>17</v>
      </c>
    </row>
    <row r="38" spans="1:11" ht="22.5">
      <c r="A38" s="6">
        <v>2</v>
      </c>
      <c r="B38" s="7" t="s">
        <v>229</v>
      </c>
      <c r="C38" s="7" t="s">
        <v>37</v>
      </c>
      <c r="D38" s="7" t="s">
        <v>15</v>
      </c>
      <c r="E38" s="3" t="s">
        <v>336</v>
      </c>
      <c r="F38" s="7">
        <v>28.33</v>
      </c>
      <c r="G38" s="7">
        <v>18.22</v>
      </c>
      <c r="H38" s="7">
        <v>4</v>
      </c>
      <c r="I38" s="7">
        <v>0</v>
      </c>
      <c r="J38" s="7">
        <f>SUM(F38:I38)</f>
        <v>50.55</v>
      </c>
      <c r="K38" s="7" t="s">
        <v>17</v>
      </c>
    </row>
    <row r="39" spans="1:11">
      <c r="A39" s="13" t="s">
        <v>1</v>
      </c>
      <c r="B39" s="14"/>
      <c r="C39" s="1" t="s">
        <v>298</v>
      </c>
      <c r="D39" s="1" t="s">
        <v>299</v>
      </c>
      <c r="E39" s="10" t="s">
        <v>0</v>
      </c>
      <c r="F39" s="11"/>
      <c r="G39" s="11"/>
      <c r="H39" s="11"/>
      <c r="I39" s="11"/>
      <c r="J39" s="11"/>
      <c r="K39" s="12"/>
    </row>
    <row r="40" spans="1:11" ht="33.75">
      <c r="A40" s="2" t="s">
        <v>4</v>
      </c>
      <c r="B40" s="2" t="s">
        <v>5</v>
      </c>
      <c r="C40" s="2" t="s">
        <v>6</v>
      </c>
      <c r="D40" s="2" t="s">
        <v>7</v>
      </c>
      <c r="E40" s="2" t="s">
        <v>332</v>
      </c>
      <c r="F40" s="2" t="s">
        <v>8</v>
      </c>
      <c r="G40" s="2" t="s">
        <v>9</v>
      </c>
      <c r="H40" s="2" t="s">
        <v>10</v>
      </c>
      <c r="I40" s="2" t="s">
        <v>11</v>
      </c>
      <c r="J40" s="2" t="s">
        <v>12</v>
      </c>
      <c r="K40" s="2" t="s">
        <v>13</v>
      </c>
    </row>
    <row r="41" spans="1:11" ht="22.5">
      <c r="A41" s="6">
        <v>1</v>
      </c>
      <c r="B41" s="7" t="s">
        <v>300</v>
      </c>
      <c r="C41" s="7" t="s">
        <v>301</v>
      </c>
      <c r="D41" s="7" t="s">
        <v>302</v>
      </c>
      <c r="E41" s="3" t="s">
        <v>336</v>
      </c>
      <c r="F41" s="7">
        <v>23.33</v>
      </c>
      <c r="G41" s="7">
        <v>40.15</v>
      </c>
      <c r="H41" s="7">
        <v>0</v>
      </c>
      <c r="I41" s="7">
        <v>0</v>
      </c>
      <c r="J41" s="7">
        <f>SUM(F41:I41)</f>
        <v>63.48</v>
      </c>
      <c r="K41" s="7" t="s">
        <v>17</v>
      </c>
    </row>
    <row r="42" spans="1:11" ht="22.5">
      <c r="A42" s="6">
        <v>2</v>
      </c>
      <c r="B42" s="7" t="s">
        <v>303</v>
      </c>
      <c r="C42" s="7" t="s">
        <v>304</v>
      </c>
      <c r="D42" s="7" t="s">
        <v>305</v>
      </c>
      <c r="E42" s="3" t="s">
        <v>336</v>
      </c>
      <c r="F42" s="7">
        <v>24.58</v>
      </c>
      <c r="G42" s="7">
        <v>34.15</v>
      </c>
      <c r="H42" s="7">
        <v>0</v>
      </c>
      <c r="I42" s="7">
        <v>0</v>
      </c>
      <c r="J42" s="7">
        <f>SUM(F42:I42)</f>
        <v>58.73</v>
      </c>
      <c r="K42" s="7" t="s">
        <v>17</v>
      </c>
    </row>
    <row r="43" spans="1:11" ht="22.5">
      <c r="A43" s="13" t="s">
        <v>1</v>
      </c>
      <c r="B43" s="14"/>
      <c r="C43" s="1" t="s">
        <v>306</v>
      </c>
      <c r="D43" s="1" t="s">
        <v>307</v>
      </c>
      <c r="E43" s="10" t="s">
        <v>0</v>
      </c>
      <c r="F43" s="11"/>
      <c r="G43" s="11"/>
      <c r="H43" s="11"/>
      <c r="I43" s="11"/>
      <c r="J43" s="11"/>
      <c r="K43" s="12"/>
    </row>
    <row r="44" spans="1:11" ht="33.75">
      <c r="A44" s="2" t="s">
        <v>4</v>
      </c>
      <c r="B44" s="2" t="s">
        <v>5</v>
      </c>
      <c r="C44" s="2" t="s">
        <v>6</v>
      </c>
      <c r="D44" s="2" t="s">
        <v>7</v>
      </c>
      <c r="E44" s="2" t="s">
        <v>332</v>
      </c>
      <c r="F44" s="2" t="s">
        <v>8</v>
      </c>
      <c r="G44" s="2" t="s">
        <v>9</v>
      </c>
      <c r="H44" s="2" t="s">
        <v>10</v>
      </c>
      <c r="I44" s="2" t="s">
        <v>11</v>
      </c>
      <c r="J44" s="2" t="s">
        <v>12</v>
      </c>
      <c r="K44" s="2" t="s">
        <v>13</v>
      </c>
    </row>
    <row r="45" spans="1:11" ht="22.5">
      <c r="A45" s="4">
        <v>1</v>
      </c>
      <c r="B45" s="3" t="s">
        <v>46</v>
      </c>
      <c r="C45" s="3" t="s">
        <v>308</v>
      </c>
      <c r="D45" s="3" t="s">
        <v>68</v>
      </c>
      <c r="E45" s="3" t="s">
        <v>336</v>
      </c>
      <c r="F45" s="3">
        <v>25.62</v>
      </c>
      <c r="G45" s="3">
        <v>24.48</v>
      </c>
      <c r="H45" s="3">
        <v>4</v>
      </c>
      <c r="I45" s="3">
        <v>8</v>
      </c>
      <c r="J45" s="3">
        <f>SUM(F45:I45)</f>
        <v>62.1</v>
      </c>
      <c r="K45" s="3" t="s">
        <v>17</v>
      </c>
    </row>
    <row r="46" spans="1:11">
      <c r="A46" s="13" t="s">
        <v>1</v>
      </c>
      <c r="B46" s="14"/>
      <c r="C46" s="1" t="s">
        <v>309</v>
      </c>
      <c r="D46" s="1" t="s">
        <v>310</v>
      </c>
      <c r="E46" s="10" t="s">
        <v>0</v>
      </c>
      <c r="F46" s="11"/>
      <c r="G46" s="11"/>
      <c r="H46" s="11"/>
      <c r="I46" s="11"/>
      <c r="J46" s="11"/>
      <c r="K46" s="12"/>
    </row>
    <row r="47" spans="1:11" ht="33.75">
      <c r="A47" s="2" t="s">
        <v>4</v>
      </c>
      <c r="B47" s="2" t="s">
        <v>5</v>
      </c>
      <c r="C47" s="2" t="s">
        <v>6</v>
      </c>
      <c r="D47" s="2" t="s">
        <v>7</v>
      </c>
      <c r="E47" s="2" t="s">
        <v>332</v>
      </c>
      <c r="F47" s="2" t="s">
        <v>8</v>
      </c>
      <c r="G47" s="2" t="s">
        <v>9</v>
      </c>
      <c r="H47" s="2" t="s">
        <v>10</v>
      </c>
      <c r="I47" s="2" t="s">
        <v>11</v>
      </c>
      <c r="J47" s="2" t="s">
        <v>12</v>
      </c>
      <c r="K47" s="2" t="s">
        <v>13</v>
      </c>
    </row>
    <row r="48" spans="1:11" ht="22.5">
      <c r="A48" s="4">
        <v>1</v>
      </c>
      <c r="B48" s="3" t="s">
        <v>311</v>
      </c>
      <c r="C48" s="3" t="s">
        <v>312</v>
      </c>
      <c r="D48" s="3" t="s">
        <v>238</v>
      </c>
      <c r="E48" s="3" t="s">
        <v>336</v>
      </c>
      <c r="F48" s="3">
        <v>15.41</v>
      </c>
      <c r="G48" s="3">
        <v>17.149999999999999</v>
      </c>
      <c r="H48" s="3">
        <v>4</v>
      </c>
      <c r="I48" s="3">
        <v>8</v>
      </c>
      <c r="J48" s="3">
        <f>SUM(F48:I48)</f>
        <v>44.56</v>
      </c>
      <c r="K48" s="3" t="s">
        <v>17</v>
      </c>
    </row>
  </sheetData>
  <mergeCells count="24">
    <mergeCell ref="E43:K43"/>
    <mergeCell ref="E46:K46"/>
    <mergeCell ref="E25:K25"/>
    <mergeCell ref="E28:K28"/>
    <mergeCell ref="E31:K31"/>
    <mergeCell ref="E35:K35"/>
    <mergeCell ref="E39:K39"/>
    <mergeCell ref="E1:K1"/>
    <mergeCell ref="E11:K11"/>
    <mergeCell ref="E15:K15"/>
    <mergeCell ref="E19:K19"/>
    <mergeCell ref="E22:K22"/>
    <mergeCell ref="A35:B35"/>
    <mergeCell ref="A39:B39"/>
    <mergeCell ref="A43:B43"/>
    <mergeCell ref="A46:B46"/>
    <mergeCell ref="A1:B1"/>
    <mergeCell ref="A11:B11"/>
    <mergeCell ref="A15:B15"/>
    <mergeCell ref="A19:B19"/>
    <mergeCell ref="A22:B22"/>
    <mergeCell ref="A31:B31"/>
    <mergeCell ref="A25:B25"/>
    <mergeCell ref="A28:B28"/>
  </mergeCells>
  <pageMargins left="0.7" right="0.7" top="0.75" bottom="0.75" header="0.3" footer="0.3"/>
  <pageSetup paperSize="9" scale="73" fitToHeight="0" orientation="portrait" r:id="rId1"/>
  <headerFooter>
    <oddHeader>&amp;LΔ.Δ.Ε. Κοζάνης
Πίνακας Αιτήσεων Βελτίωσης Θέσης και Οριστικής Τοποθέτησης κατόπιν διορισμού στην Ειδική Αγωγή έτους 2021&amp;R&amp;D</oddHeader>
    <oddFooter>&amp;C&amp;P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Γενικής 2021</vt:lpstr>
      <vt:lpstr>Ειδικής 2021 (Α.Σ.Ο.)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Gr24-Alex</cp:lastModifiedBy>
  <cp:lastPrinted>2021-05-12T13:11:21Z</cp:lastPrinted>
  <dcterms:created xsi:type="dcterms:W3CDTF">2020-12-09T11:34:43Z</dcterms:created>
  <dcterms:modified xsi:type="dcterms:W3CDTF">2021-05-14T08:51:51Z</dcterms:modified>
</cp:coreProperties>
</file>